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840" windowHeight="12390"/>
  </bookViews>
  <sheets>
    <sheet name="万千总书目(全)" sheetId="19" r:id="rId1"/>
  </sheets>
  <definedNames>
    <definedName name="_xlnm._FilterDatabase" localSheetId="0" hidden="1">'万千总书目(全)'!$A$1:$K$267</definedName>
    <definedName name="_xlnm.Print_Area" localSheetId="0">'万千总书目(全)'!$A$1:$J$179</definedName>
    <definedName name="_xlnm.Print_Titles" localSheetId="0">'万千总书目(全)'!$5:$5</definedName>
    <definedName name="TABLE" localSheetId="0">'万千总书目(全)'!$D$5:$H$238</definedName>
  </definedNames>
  <calcPr calcId="144525"/>
</workbook>
</file>

<file path=xl/sharedStrings.xml><?xml version="1.0" encoding="utf-8"?>
<sst xmlns="http://schemas.openxmlformats.org/spreadsheetml/2006/main" count="1158" uniqueCount="704">
  <si>
    <t>给幼师&amp;园长的专业阅读书单（中国轻工业出版社-万千教育图书品牌）修订版</t>
  </si>
  <si>
    <t>万千教育® 国内知名图书品牌，专业的教育图书策划与出版机构。                                                              
读书是教师最好的修行，在专业成长的道路上，我们愿与您携手并肩。</t>
  </si>
  <si>
    <t>注：购书咨询请联系王老师微信/电话 18610088465   （标注红色图书为最新出版）</t>
  </si>
  <si>
    <r>
      <rPr>
        <sz val="8"/>
        <rFont val="黑体"/>
        <charset val="134"/>
      </rPr>
      <t>序号</t>
    </r>
    <r>
      <rPr>
        <sz val="11"/>
        <rFont val="黑体"/>
        <charset val="134"/>
      </rPr>
      <t xml:space="preserve">   </t>
    </r>
    <r>
      <rPr>
        <sz val="8"/>
        <rFont val="黑体"/>
        <charset val="134"/>
      </rPr>
      <t>（勿删）       截止1394</t>
    </r>
  </si>
  <si>
    <t>序号</t>
  </si>
  <si>
    <t>图书所属专题系列</t>
  </si>
  <si>
    <t>书号</t>
  </si>
  <si>
    <t>书          目</t>
  </si>
  <si>
    <t>著、译者</t>
  </si>
  <si>
    <t>出版日期</t>
  </si>
  <si>
    <t>定价（元）</t>
  </si>
  <si>
    <t>册数</t>
  </si>
  <si>
    <t>金额</t>
  </si>
  <si>
    <t>出版社</t>
  </si>
  <si>
    <t>幼儿园游戏指导</t>
  </si>
  <si>
    <t>978-7-5184-3302-5</t>
  </si>
  <si>
    <t>自主游戏：成就幼儿快乐而有意义的童年</t>
  </si>
  <si>
    <t>董旭花等著</t>
  </si>
  <si>
    <t>中国轻工业出版社-万千教育</t>
  </si>
  <si>
    <t>978-7-5184-3879-2</t>
  </si>
  <si>
    <t>读懂儿童的思维：支持自主游戏中的图式探索（全彩）</t>
  </si>
  <si>
    <t>[美]德布·柯蒂斯（Deb Curtis）、纳迪娅·贾伯内塔（Nadia Jaboneta）著；张晖译</t>
  </si>
  <si>
    <t>978-7-5184-3508-1</t>
  </si>
  <si>
    <t>观察婴幼儿的游戏图式：支持和拓展儿童的学习</t>
  </si>
  <si>
    <t>[英]塔姆辛·格里梅（Tamsin Grimmer）著；张晖译；时萍、范忆审校</t>
  </si>
  <si>
    <t>978-7-5184-2547-1</t>
  </si>
  <si>
    <t>认识婴幼儿的游戏图式：图式背后的秘密（全彩）</t>
  </si>
  <si>
    <t>[英]斯特拉·路易斯（Stella Louis）、[英]克莱尔·贝斯威克（Clare Beswick）、[英]萨莉·费瑟斯通（Sally Featherstone）等著；张晖等译</t>
  </si>
  <si>
    <t>978-7-5184-3097-0</t>
  </si>
  <si>
    <t>儿童发起的游戏和学习：为无限的可能性而规划</t>
  </si>
  <si>
    <t>[英]安妮·伍兹（Annie Woods）等著；叶小红译</t>
  </si>
  <si>
    <t>978-7-5184-3231-8</t>
  </si>
  <si>
    <t>现在，我可以去玩儿吗？：儿童、游戏与早期教育</t>
  </si>
  <si>
    <t>[英]格雷格·博特尔（Greg Bottrill）著；陈欢译</t>
  </si>
  <si>
    <t>978-7-5184-0758-3</t>
  </si>
  <si>
    <t>幼儿园自主游戏观察与记录：从游戏故事中发现儿童（全彩）</t>
  </si>
  <si>
    <t>董旭花、韩冰川、刘霞等著</t>
  </si>
  <si>
    <t>978-7-5184-1305-8</t>
  </si>
  <si>
    <t>以游戏为中心的幼儿园课程（第六版）</t>
  </si>
  <si>
    <t>[美]J.V.Hoorn（朱迪斯·范霍恩）等著；史明洁等译</t>
  </si>
  <si>
    <t>978-7-5184-1261-7</t>
  </si>
  <si>
    <t>幼儿教育课程：一种创造性游戏模式（第四版）</t>
  </si>
  <si>
    <t>[美]卡罗尔·E.卡特伦（Carol E. Catron）、[美]简·艾伦（Jan Allen）著；李敏谊、郭宴欢、杨智君等译</t>
  </si>
  <si>
    <t>978-7-5184-1563-2</t>
  </si>
  <si>
    <t>幼儿园创造性游戏：环境创设与活动指导</t>
  </si>
  <si>
    <t>[美]安·巴伯（Ann Barbour）著；王连江译</t>
  </si>
  <si>
    <t>978-7-5184-1797-1</t>
  </si>
  <si>
    <t>幼儿园游戏指导方法与实例：游戏自主性的视角</t>
  </si>
  <si>
    <t>秦元东等著</t>
  </si>
  <si>
    <t>978-7-5184-0676-0</t>
  </si>
  <si>
    <t>幼儿园室内外建构游戏指导</t>
  </si>
  <si>
    <t>邵爱红主编</t>
  </si>
  <si>
    <t>观察与评价幼儿</t>
  </si>
  <si>
    <t>978-7-5184-4005-4</t>
  </si>
  <si>
    <t>早期教育中的真实性评价和审辩式教学：学习故事与教师探究的力量</t>
  </si>
  <si>
    <t>[美]伊奥罗·M.埃斯卡米拉（Isauro M. Escamilla）、[美]琳达·R.克罗尔（Linda R. Kroll）、[美]丹尼尔·R.迈耶（Daniel R. Meier）、[美]安妮·怀特（Annie White）著；周菁译</t>
  </si>
  <si>
    <t>978-7-5184-3756-6</t>
  </si>
  <si>
    <t>从儿童的兴趣到思维：运用探究循环规划幼儿园课程</t>
  </si>
  <si>
    <t>[美]简·廷格尔·布罗德里克（Jane Tingle Broderick）、[美]成博洪（Seong Bock Hong）著；叶小红译</t>
  </si>
  <si>
    <t>978-7-5184-3665-1</t>
  </si>
  <si>
    <t>婴幼儿教师观察技能培养手册（原著第三版）</t>
  </si>
  <si>
    <t>[美]安·E. 贝姆（Ann E. Boehm），[美]理查德·A. 温伯格（Richard A. Weinberg）著；张丽敏译</t>
  </si>
  <si>
    <t>978-7-5184-3466-4</t>
  </si>
  <si>
    <t>幼儿行为的观察与记录（原著第六版）</t>
  </si>
  <si>
    <t>[美]多萝西·H.科恩（Dorothy H. Cohen）、[美]弗吉尼娅·斯特恩（Virginia Stern）、[美]南希·巴拉班（Nancy Balaban）、[美]南希·格罗珀（Nancy Gropper）著；马燕、马希武译</t>
  </si>
  <si>
    <t>978-7-5184-3420-6</t>
  </si>
  <si>
    <t>观察：读懂与回应儿童</t>
  </si>
  <si>
    <t>[美]玛丽安·玛丽昂（Marian Marion）著；刘昊、张娜、罗丽译</t>
  </si>
  <si>
    <t>978-7-5184-2930-1</t>
  </si>
  <si>
    <t>怎样评价幼儿才有效（原著第六版）</t>
  </si>
  <si>
    <t>[美]奥拉莉·麦卡菲（Oralie McAfee）、[美]德博拉·J. 梁（Deborah J. Leong）、[美]埃琳娜·博德罗瓦（Elena Bodrova）著；李冰伊、霍力岩译；杜宝杰、谷虹校</t>
  </si>
  <si>
    <t>师幼互动</t>
  </si>
  <si>
    <t>978-7-5184-3735-1</t>
  </si>
  <si>
    <t>互动还是干扰？有效提升师幼互动的质量</t>
  </si>
  <si>
    <t>[英]朱莉·费希尔（Julie Fisher）著；张永英、唐路阳等译</t>
  </si>
  <si>
    <t>978-7-5184-3925-6</t>
  </si>
  <si>
    <t>师幼互动的有效策略与方法</t>
  </si>
  <si>
    <t>莫源秋编著</t>
  </si>
  <si>
    <t>978-7-5184-3459-6</t>
  </si>
  <si>
    <t>有力的师幼互动：促进幼儿学习的策略（原著第二版）</t>
  </si>
  <si>
    <t>[美]埃米·L.多姆布罗（Amy Laura Dombro）、[美]朱迪·贾布朗（Judy Jablon）、[美]夏洛特·斯特森 （Charlotte Stetson）著；王连江译</t>
  </si>
  <si>
    <t>978-7-5184-2732-1</t>
  </si>
  <si>
    <t>倾听幼儿：马赛克方法</t>
  </si>
  <si>
    <t>[英]艾莉森·克拉克（Alison Clark）著；刘宇译</t>
  </si>
  <si>
    <t>978-7-5184-2633-1</t>
  </si>
  <si>
    <t>倾听孩子：教师和家长怎样与幼儿谈论棘手的话题</t>
  </si>
  <si>
    <t>[美]南希·克洛斯 （Nancy　Close）著；胥兴春、胡月等译</t>
  </si>
  <si>
    <t>978-7-5184-2056-8</t>
  </si>
  <si>
    <t>小脑袋，大问题：促进幼儿深度学习的高水平提问（全彩）</t>
  </si>
  <si>
    <t>[美]贾尼斯·斯特拉瑟（Janis Strasser）、[美]莉萨·穆夫森·布雷森（Lisa Mufson Bresson）著；孟晨译</t>
  </si>
  <si>
    <t>978-7-5184-2096-4</t>
  </si>
  <si>
    <t>让幼儿都爱听你说（第二版）</t>
  </si>
  <si>
    <t>[美]卡罗尔·哥哈特·穆尼（Carol Garhart Mooney）著；马希武、马燕译</t>
  </si>
  <si>
    <t>978-7-5019-9903-3</t>
  </si>
  <si>
    <t>幼儿教师与幼儿有效互动策略</t>
  </si>
  <si>
    <t>莫源秋、唐翊宣、刘利红编著</t>
  </si>
  <si>
    <t>环境创设</t>
  </si>
  <si>
    <t>978-7-5184-3945-4</t>
  </si>
  <si>
    <t>幼儿园户外游戏环境创设</t>
  </si>
  <si>
    <t>[澳]普吕·沃尔什（Prue Walsh）著；侯莉敏等译</t>
  </si>
  <si>
    <t>978-7-5184-2604-1</t>
  </si>
  <si>
    <t>儿童视角的幼儿园班级环境创设（全彩）</t>
  </si>
  <si>
    <t>[美]桑德拉·邓肯（Sandra Duncan）、[美]乔迪·马丁（Jody Martin）、[美]萨莉·豪伊（Sally Haughey）著；马燕、马希武译</t>
  </si>
  <si>
    <t>978-7-5184-2311-8</t>
  </si>
  <si>
    <t>幼儿园探究性环境创设：让孩子成为热情主动的学习者（全彩）</t>
  </si>
  <si>
    <t>[美]苏珊·斯泰茜（Susan Stacey）著；康丹、陈恺丹译</t>
  </si>
  <si>
    <t>2019 .04</t>
  </si>
  <si>
    <t>幼儿户外游戏与学习（亲近自然）</t>
  </si>
  <si>
    <t>978-7-5184-1935-7</t>
  </si>
  <si>
    <t>幼儿园户外环境创设与活动指导（全彩）</t>
  </si>
  <si>
    <t>董旭花、韩冰川、张海豫著</t>
  </si>
  <si>
    <t>978-7-5184-2645-4</t>
  </si>
  <si>
    <t>幼儿园户外创造性游戏与学习（全彩）</t>
  </si>
  <si>
    <t>[美]露丝·威尔逊（Ruth Wilson）著；陈欢译</t>
  </si>
  <si>
    <t>978-7-5184-2644-7</t>
  </si>
  <si>
    <t>幼儿园户外探索与学习（全彩）</t>
  </si>
  <si>
    <t>[美]露丝·威尔逊（Ruth Wilson）著；邹海瑞、廖宁燕等译</t>
  </si>
  <si>
    <t>978-7-5184-3653-8</t>
  </si>
  <si>
    <t>与儿童一起探索自然：幼儿园自然课程故事（全彩）</t>
  </si>
  <si>
    <t>[美]丹尼尔·R. 迈耶（Daniel R. Meier）、[美]斯蒂芬妮·西斯克-希尔顿（Stephanie Sisk-Hilton） 主编；陶莹译</t>
  </si>
  <si>
    <t>区域活动</t>
  </si>
  <si>
    <t>978-7-5184-3055-0</t>
  </si>
  <si>
    <t>幼儿园自主性区域活动：环境、课程与儿童发展</t>
  </si>
  <si>
    <t>[美]贾尼丝·J.贝蒂（Janice J. Beaty）著；邱学青、杨恩慧等译</t>
  </si>
  <si>
    <t>978-7-5184-2598-3</t>
  </si>
  <si>
    <t>幼儿园艺术区材料设计与评价（全彩）</t>
  </si>
  <si>
    <t>王微丽、霍力岩主编</t>
  </si>
  <si>
    <t>978-7-5184-2103-9</t>
  </si>
  <si>
    <t>幼儿园社会区材料设计与评价（全彩）</t>
  </si>
  <si>
    <t>978-7-5184-1950-0</t>
  </si>
  <si>
    <t>幼儿园科学区材料设计与评价（全彩）</t>
  </si>
  <si>
    <t>978-7-5184-1951-7</t>
  </si>
  <si>
    <t>幼儿园生活区材料设计与评价（全彩）</t>
  </si>
  <si>
    <t>978-7-5184-1782-7</t>
  </si>
  <si>
    <t>幼儿园数学区材料设计与评价（全彩）</t>
  </si>
  <si>
    <t>978-7-5184-1800-8</t>
  </si>
  <si>
    <t>幼儿园语言区材料设计与评价（全彩）</t>
  </si>
  <si>
    <t>978-7-5019-9613-1</t>
  </si>
  <si>
    <t>幼儿园区域活动：环境创设与活动设计方法（全彩）</t>
  </si>
  <si>
    <t>王微丽主编</t>
  </si>
  <si>
    <t>978-7-5184-0156-7</t>
  </si>
  <si>
    <t>幼儿园区域活动现场指导艺术：透视38个区域故事</t>
  </si>
  <si>
    <t>董旭花、阎莉、刘霞著</t>
  </si>
  <si>
    <t>978-7-5019-9149-5</t>
  </si>
  <si>
    <t>小区域 大学问：幼儿园区域环境创设与活动指导（彩插版）</t>
  </si>
  <si>
    <t>董旭花、韩冰川、王翠霞、刘霞著</t>
  </si>
  <si>
    <t>978-7-5019-9548-6</t>
  </si>
  <si>
    <t>幼儿园创造性游戏区域活动指导（角色区·建构区·表演区）</t>
  </si>
  <si>
    <t>董旭花、王翠霞、阎莉、刘霞编著</t>
  </si>
  <si>
    <t>978-7-5019-9549-3</t>
  </si>
  <si>
    <t>幼儿园自主性学习区域活动指导（生活操作区·美工区·益智区·科学区）</t>
  </si>
  <si>
    <t>董旭花、刘霞、赵福云、韩冰川编著</t>
  </si>
  <si>
    <t>978-7-5019-9134-1</t>
  </si>
  <si>
    <t>如何有效实施幼儿园主题性区域活动</t>
  </si>
  <si>
    <t>秦元东、陈芳等著</t>
  </si>
  <si>
    <t>978-7-5019-7937-0</t>
  </si>
  <si>
    <t>幼儿园科学区（室）：科学探索活动指导117例</t>
  </si>
  <si>
    <t>董旭花主编</t>
  </si>
  <si>
    <t>幼儿园教研指导</t>
  </si>
  <si>
    <t>978-7-5184-3779-5</t>
  </si>
  <si>
    <t>幼儿园项目式园本教研活动设计与实例：支架教师的专业成长</t>
  </si>
  <si>
    <t>何红漫、王微丽主编</t>
  </si>
  <si>
    <t>978-7-5184-3715-3</t>
  </si>
  <si>
    <t>幼儿园教研活动50问</t>
  </si>
  <si>
    <t>祝晓燕、张皎红、赵娜著</t>
  </si>
  <si>
    <t>978-7-5184-3783-2</t>
  </si>
  <si>
    <t>幼儿园教研活动设计与实施：实践指导手册（第二版）</t>
  </si>
  <si>
    <t>莫源秋等著</t>
  </si>
  <si>
    <t>978-7-5184-2112-1</t>
  </si>
  <si>
    <t>幼儿园优质教研活动设计方案</t>
  </si>
  <si>
    <t>朱清等著</t>
  </si>
  <si>
    <t>幼儿园项目教学</t>
  </si>
  <si>
    <t>978-7-5184-3784-9</t>
  </si>
  <si>
    <t>培养小小探索家：幼儿教育中的项目教学法（原著第三版）</t>
  </si>
  <si>
    <t>[美]裘迪·哈里斯·赫尔姆（Judy Harris Helm）、[美]丽莲·G.凯兹（Lilian G. Katz）著；原晋霞、陈晓红、宋梅译</t>
  </si>
  <si>
    <t>978-7-5184-3943-0</t>
  </si>
  <si>
    <t>图解项目教学法：幼儿教育中的创造性探索</t>
  </si>
  <si>
    <t>[加]西尔维娅·查德（Sylvia Chard）、[墨]伊冯娜·科根（Yvonne Kogan）、[墨]卡门·卡斯蒂略（Carmen Castillo）著； 苏靖译</t>
  </si>
  <si>
    <t>幼儿入园与幼小衔接</t>
  </si>
  <si>
    <t>978-7-5184-1595-3</t>
  </si>
  <si>
    <t>接手幼儿园小班：帮助孩子快乐入园</t>
  </si>
  <si>
    <t>王翠霞等著</t>
  </si>
  <si>
    <t>978-7-5184-3968-3</t>
  </si>
  <si>
    <t>入学准备与有效学习：如何做好幼小衔接</t>
  </si>
  <si>
    <t>[英]塔姆辛·格里梅（Tamsin Grimmer）著；胡福贞、王鸿、何姗译</t>
  </si>
  <si>
    <t>978-7-5019-8555-5</t>
  </si>
  <si>
    <t>幼小衔接：帮孩子轻松上小学</t>
  </si>
  <si>
    <t>董旭花、李芳著</t>
  </si>
  <si>
    <t>儿童哲学系列</t>
  </si>
  <si>
    <t>978-7-5184-2175-6</t>
  </si>
  <si>
    <t>小哲学家的大问题：和孩子一起做哲学</t>
  </si>
  <si>
    <t>[瑞士]伊娃·佐勒·莫尔夫（Eva Zoller Morf）著；杨妍璐译</t>
  </si>
  <si>
    <t>978-7-5184-2760-4</t>
  </si>
  <si>
    <t>教儿童学会思考</t>
  </si>
  <si>
    <t>[英]罗伯特·费希尔（Robert Fisher著；冷璐译</t>
  </si>
  <si>
    <t>978-7-5184-2872-4</t>
  </si>
  <si>
    <t>3—11岁儿童思维游戏</t>
  </si>
  <si>
    <t>[英]萨拉·斯坦利（Sara Stanley）著；夏素敏译</t>
  </si>
  <si>
    <t>978-7-5184-3096-3</t>
  </si>
  <si>
    <t>你好，小哲学家：如何与幼儿一起做哲学</t>
  </si>
  <si>
    <t>[德]迈克尔·西格蒙德（Michael Siegmund）著；杨妍璐译</t>
  </si>
  <si>
    <t>978-7-5184-3405-3</t>
  </si>
  <si>
    <t>思考世界的小哲学家：幼儿园儿童哲学活动设计与案例</t>
  </si>
  <si>
    <t>[德]卡塔琳娜•布拉洛-蔡特勒（Katharina Bralo-Zeitler）著；杨妍璐译</t>
  </si>
  <si>
    <t>978-7-5184-3381-0</t>
  </si>
  <si>
    <t>20个儿童思考工具</t>
  </si>
  <si>
    <t>[澳]菲利普·卡姆（Philip Cam）著；冷璐译</t>
  </si>
  <si>
    <t>幼儿心理与行为指导</t>
  </si>
  <si>
    <t>978-7-5184-3944-7</t>
  </si>
  <si>
    <t>儿童的情商课：教幼儿理解和解决同伴冲突</t>
  </si>
  <si>
    <t>[美]埃迪斯·J. 惠勒（Edyth J. Wheeler）  著；刘晶波等译</t>
  </si>
  <si>
    <t>978-7-5184-4007-8</t>
  </si>
  <si>
    <t>0—12岁儿童的正面引导：给教师和家长的心理学建议</t>
  </si>
  <si>
    <t>[美]达拉·费里斯·米勒（Darla Ferris Miller）著；刘晶波等译</t>
  </si>
  <si>
    <t>978-7-5184-3707-8</t>
  </si>
  <si>
    <t>透视与应对幼儿的情绪、行为和发展问题</t>
  </si>
  <si>
    <t>[美]德博拉·赫希兰（Deborah Hirschland）著；李冰伊、霍力岩、杜宝杰译</t>
  </si>
  <si>
    <t>978-7-5184-3558-6</t>
  </si>
  <si>
    <t>有效应对幼儿挑战性行为的策略</t>
  </si>
  <si>
    <t>[美]丹·加特雷尔（Dan Gartrell）著；周念丽等译</t>
  </si>
  <si>
    <t>978-7-5184-3369-8</t>
  </si>
  <si>
    <t>幼儿心理健康教育（第二版）</t>
  </si>
  <si>
    <t>刘文编著</t>
  </si>
  <si>
    <t>978-7-5184-3195-3</t>
  </si>
  <si>
    <t>超越行为：运用脑科学理解与解决儿童行为问题</t>
  </si>
  <si>
    <t>[美]莫娜·德拉霍克（Mona Delahooke）著；雷秀雅、刘岚译</t>
  </si>
  <si>
    <t>978-7-5184-2535-8</t>
  </si>
  <si>
    <t>理解学前儿童心理发展</t>
  </si>
  <si>
    <t>[美]罗莎琳德·查尔斯沃思（Rosalind Charlesworth）著；王思睿、孙梦、封周奇、陈叶梓译</t>
  </si>
  <si>
    <t>978-7-5184-2253-1</t>
  </si>
  <si>
    <t>理解儿童心理从绘画开始（全彩）</t>
  </si>
  <si>
    <t>陈侃著</t>
  </si>
  <si>
    <t>978-7-5184-2205-0</t>
  </si>
  <si>
    <t>幼儿行为管理的方法与策略：给幼儿教师和家长的教育建议</t>
  </si>
  <si>
    <t>莫源秋著</t>
  </si>
  <si>
    <t>978-7-5184-2308-8</t>
  </si>
  <si>
    <t>0—8岁儿童纪律教育（第七版）</t>
  </si>
  <si>
    <t>[美]玛乔丽·菲尔茨（Marjorie V. Fields）、[美]帕特里夏·梅里特（Patricia A. Meritt）、[美]德博拉·菲尔茨（Deborah M. Fields）等著； 蔡菡译</t>
  </si>
  <si>
    <t>978-7-5184-2045-2</t>
  </si>
  <si>
    <t>幼儿问题行为的识别与应对：给家长的心理学建议（第二版）</t>
  </si>
  <si>
    <t>冯夏婷主编</t>
  </si>
  <si>
    <t>978-7-5019-9496-0</t>
  </si>
  <si>
    <t>透视幼儿心理世界：给幼儿教师和家长的心理学建议</t>
  </si>
  <si>
    <t>978-7-5184-0783-5</t>
  </si>
  <si>
    <t>透视0—3岁婴幼儿心理世界：给教师和家长的心理学建议</t>
  </si>
  <si>
    <t>978-7-5184-1779-7</t>
  </si>
  <si>
    <t>幼儿情绪管理的方法与策略：给幼儿教师和家长的教育建议</t>
  </si>
  <si>
    <t>978-7-5184-0183-3</t>
  </si>
  <si>
    <t>幼儿常见心理行为问题：诊断与教育</t>
  </si>
  <si>
    <t>978-7-5019-8638-5</t>
  </si>
  <si>
    <t>0-12岁儿童心理学（第六版）</t>
  </si>
  <si>
    <t>[美]凯瑟琳·史塔生·伯格尔（Kathleen Stassen Berger)著；陈会昌译</t>
  </si>
  <si>
    <t>978-7-5184-1565-6</t>
  </si>
  <si>
    <t>0—12岁儿童社会性发展</t>
  </si>
  <si>
    <t>[美]马乔里·J.科斯特尔尼克(Marjorie J. Kostelnik)等著；王晓波译</t>
  </si>
  <si>
    <t>978-7-5184-1233-4</t>
  </si>
  <si>
    <t>改变儿童心理学的20项研究(第二版）</t>
  </si>
  <si>
    <t>[美]华莱士·狄克逊（Wallace E. Dixon）著；王思睿、许应花译</t>
  </si>
  <si>
    <t>978-7-5019-6120-7/B·134</t>
  </si>
  <si>
    <t>儿童绘画心理学</t>
  </si>
  <si>
    <t>[美]格罗姆（Claire Golomb）著； 李甦译</t>
  </si>
  <si>
    <t>978-7-5184-0649-4</t>
  </si>
  <si>
    <t>依恋的形成</t>
  </si>
  <si>
    <t>[美]罗伯特·凯伦（Robert Karen）著； 赵晖译</t>
  </si>
  <si>
    <t>978-7-5019-7797-0</t>
  </si>
  <si>
    <t>幼儿问题行为的识别与应对（教师篇）（第6版）</t>
  </si>
  <si>
    <t>[美]埃萨（Eva Essa）著； 王玲艳、张凤、刘昊译</t>
  </si>
  <si>
    <t>幼儿园家长工作指导</t>
  </si>
  <si>
    <t>978-7-5184-3224-0</t>
  </si>
  <si>
    <t>做个机智的幼儿教师：巧答幼儿家长168问</t>
  </si>
  <si>
    <t>978-7-5184-2345-3</t>
  </si>
  <si>
    <t>幼儿成长揭秘：常见问题分析与家园共育策略</t>
  </si>
  <si>
    <t>王普华、王明辉、王爱忠著</t>
  </si>
  <si>
    <t>978-7-5184-1934-0</t>
  </si>
  <si>
    <t>幼儿教师与家长沟通之道（第二版）</t>
  </si>
  <si>
    <t>晏红著</t>
  </si>
  <si>
    <t>978-7-5184-0364-6</t>
  </si>
  <si>
    <t>幼儿园家长工作技能与艺术</t>
  </si>
  <si>
    <t>978-7-5184-0806-1</t>
  </si>
  <si>
    <t>破解家园沟通的44个难题</t>
  </si>
  <si>
    <t>胡剑红主编</t>
  </si>
  <si>
    <t>978-7-5019-9610-0</t>
  </si>
  <si>
    <t>幼儿教师的家长工作技巧</t>
  </si>
  <si>
    <t>张春炬主编</t>
  </si>
  <si>
    <t>978-7-5019-9592-9</t>
  </si>
  <si>
    <t>幼儿园家长开放日活动设计与实践指导</t>
  </si>
  <si>
    <t>卢筱红主编</t>
  </si>
  <si>
    <t>978-7-5019-9322-2</t>
  </si>
  <si>
    <t>幼儿园家庭教育指导形式与方法</t>
  </si>
  <si>
    <t>幼儿园班级管理指导</t>
  </si>
  <si>
    <t>978-7-5184-1802-2</t>
  </si>
  <si>
    <t>幼儿园班级管理问题预防与应对（25周年版）</t>
  </si>
  <si>
    <t>[美]斯蒂芬·赛菲尔（Steffen Saifer）著；曹宇译</t>
  </si>
  <si>
    <t>978-7-5184-1789-6</t>
  </si>
  <si>
    <t>做富有洞察力的幼儿教师：有效管理你的班级</t>
  </si>
  <si>
    <t>[美]南希·布鲁斯基（Nancy Bruski）著； 王玲艳等译</t>
  </si>
  <si>
    <t>978-7-5019-9556-1</t>
  </si>
  <si>
    <t>打造幼儿园魅力班级的64个策略</t>
  </si>
  <si>
    <t>莫源秋、韦凌云等著</t>
  </si>
  <si>
    <t>978-7-5019-7936-3</t>
  </si>
  <si>
    <t>幼儿园班级管理技巧150</t>
  </si>
  <si>
    <t>[美]Laverne Warner、[美]Sharon Anne Lynch著；曹宇译</t>
  </si>
  <si>
    <t>978-7-5019-9357-4</t>
  </si>
  <si>
    <t>幼儿常规教育指导手册</t>
  </si>
  <si>
    <t>莫源秋、韦凌云、刘揖建编著</t>
  </si>
  <si>
    <t>978-7-5019-9437-3</t>
  </si>
  <si>
    <t>幼儿园班级安全管理</t>
  </si>
  <si>
    <t>陶金玲、许映建著</t>
  </si>
  <si>
    <t>978-7-5019-8832-7</t>
  </si>
  <si>
    <t>幼儿园教师治班之道</t>
  </si>
  <si>
    <t>李麦浪著</t>
  </si>
  <si>
    <t>幼儿园一日活动指导</t>
  </si>
  <si>
    <t>978-7-5019-8469-5</t>
  </si>
  <si>
    <t>幼儿园一日生活环节的组织策略</t>
  </si>
  <si>
    <t>宋文霞、王翠霞主编</t>
  </si>
  <si>
    <t>978-7-5019-9952-1</t>
  </si>
  <si>
    <t>幼儿园一日生活过渡环节的组织策略</t>
  </si>
  <si>
    <t>吴文艳主编</t>
  </si>
  <si>
    <t>978-7-5019-9531-9</t>
  </si>
  <si>
    <t>幼儿园一日活动教育细节69例</t>
  </si>
  <si>
    <t>王明珠主编</t>
  </si>
  <si>
    <t>978-7-5184-0158-1</t>
  </si>
  <si>
    <t>幼儿园大型活动组织与策划手册</t>
  </si>
  <si>
    <t>李春玲著</t>
  </si>
  <si>
    <t>幼儿园玩教具制作指导</t>
  </si>
  <si>
    <t>978-7-5184-3996-6</t>
  </si>
  <si>
    <t>幼儿园玩教具设计与制作</t>
  </si>
  <si>
    <t>978-7-5019-9904-0</t>
  </si>
  <si>
    <t>幼儿园玩教具：配备、设计制作与应用（全彩）</t>
  </si>
  <si>
    <t>郭力平、谢萌著</t>
  </si>
  <si>
    <t>978-7-5184-0184-0</t>
  </si>
  <si>
    <t>幼儿园创意游戏教学：废旧材料玩起来（全彩）</t>
  </si>
  <si>
    <t>芦德芹主编</t>
  </si>
  <si>
    <t>978-7-5184-0808-5</t>
  </si>
  <si>
    <t>幼儿园体育材料设计与运用150例</t>
  </si>
  <si>
    <t>汪超著</t>
  </si>
  <si>
    <t>绘本活动指导</t>
  </si>
  <si>
    <t>978-7-5184-2727-7</t>
  </si>
  <si>
    <t>从头到脚玩绘本：如何从绘本阅读到绘本游戏（全彩）</t>
  </si>
  <si>
    <t>董旭花、张海豫主编</t>
  </si>
  <si>
    <t>978-7-5184-1235-8</t>
  </si>
  <si>
    <t>幼儿园绘本美术活动创意设计（全彩）</t>
  </si>
  <si>
    <t>郭莉萍、赵福云主编</t>
  </si>
  <si>
    <t>五大领域教育教学</t>
  </si>
  <si>
    <t>978-7-5184-0760-6</t>
  </si>
  <si>
    <t>幼儿园备课·说课·听课·评课</t>
  </si>
  <si>
    <t>俞春晓、余巧娟、舒秀珍、王芳著</t>
  </si>
  <si>
    <t>978-7-5184-3885-3</t>
  </si>
  <si>
    <t>小小艺术家：学前儿童美术探索活动（全彩）</t>
  </si>
  <si>
    <t>[美]安·佩洛（Ann Pelo）著；于开莲译</t>
  </si>
  <si>
    <t>978-7-5184-3443-3</t>
  </si>
  <si>
    <t>培养小小科学家：幼儿科学教育中的建构主义教学法</t>
  </si>
  <si>
    <t>[美]杰奎琳·格伦诺·布鲁克斯（Jacqueline Grennon Brooks）著；蔡菡译</t>
  </si>
  <si>
    <t>978-7-5184-3689-7</t>
  </si>
  <si>
    <t>当数学成为儿童的游戏：在玩中学数学</t>
  </si>
  <si>
    <t>[美]埃米·诺埃尔·帕克斯（Amy Noelle Parks）著；刘小娟译</t>
  </si>
  <si>
    <t>978-7-5184-3724-5</t>
  </si>
  <si>
    <t>做做玩玩学科学：幼儿园科学探究性游戏（全彩）</t>
  </si>
  <si>
    <t>董旭花、李芳、李静著</t>
  </si>
  <si>
    <t>978-7-5184-3851-8</t>
  </si>
  <si>
    <t>幼儿园综合主题活动：设计技巧与优秀案例（第二版）</t>
  </si>
  <si>
    <t>周立莉、赵旭莹主编</t>
  </si>
  <si>
    <t>978-7-5184-3725-2</t>
  </si>
  <si>
    <t>让幼儿都爱学习：幼儿园高质量学习活动设计与组织</t>
  </si>
  <si>
    <t>[美]贝弗莉·福尔克（Beverly Falk）著；胥兴春、姜晓译</t>
  </si>
  <si>
    <t>978-7-5184-3478-7</t>
  </si>
  <si>
    <t>儿童故事创作：探究、想象与意义建构</t>
  </si>
  <si>
    <t>[美]米歇尔·凯·康普顿（Michelle Kay Compton），[美]罗宾·查普尔·汤普森（Robin Chappele Thompson）著；程绍仁译</t>
  </si>
  <si>
    <t>978-7-5019-9499-1</t>
  </si>
  <si>
    <t>幼儿教师必须修炼的10项教学技能</t>
  </si>
  <si>
    <t>俞春晓著</t>
  </si>
  <si>
    <t>978-7-5019-9454-0</t>
  </si>
  <si>
    <t>幼儿园教学诊断技巧与对策58例</t>
  </si>
  <si>
    <t>王春燕等著</t>
  </si>
  <si>
    <t>978-7-5019-9612-7</t>
  </si>
  <si>
    <t>幼儿园综合主题活动：设计技巧与优秀案例</t>
  </si>
  <si>
    <t>赵旭莹等主编</t>
  </si>
  <si>
    <t>978-7-5019-9323-9</t>
  </si>
  <si>
    <t>幼儿园美术活动创意设计（全彩）</t>
  </si>
  <si>
    <t>罗梅、赵福云主编</t>
  </si>
  <si>
    <t>978-7-5184-0180-2</t>
  </si>
  <si>
    <t>给幼儿教师和家长的81条美术教育建议（全彩）</t>
  </si>
  <si>
    <t>李力加著</t>
  </si>
  <si>
    <t>978-7-5019-9150-1</t>
  </si>
  <si>
    <t>幼儿园节日活动精彩设计方案</t>
  </si>
  <si>
    <t>刘洪霞主编</t>
  </si>
  <si>
    <t>978-7-5184-0157-4</t>
  </si>
  <si>
    <t>幼儿园优秀语言活动设计70例</t>
  </si>
  <si>
    <t>郭咏梅主编</t>
  </si>
  <si>
    <t>978-7-5184-0453-7</t>
  </si>
  <si>
    <t>幼儿园优秀体育活动设计99例</t>
  </si>
  <si>
    <t>朱清、侯金萍主编</t>
  </si>
  <si>
    <t>978-7-5019-9892-0</t>
  </si>
  <si>
    <t>幼儿园优秀美术活动设计99例（全彩）</t>
  </si>
  <si>
    <t>陈学群、余晖主编</t>
  </si>
  <si>
    <t>978-7-5019-9591-2</t>
  </si>
  <si>
    <t>幼儿园优秀健康活动设计80例</t>
  </si>
  <si>
    <t>范惠静主编</t>
  </si>
  <si>
    <t>978-7-5019-9439-7</t>
  </si>
  <si>
    <t>幼儿园优秀社会活动设计65例</t>
  </si>
  <si>
    <t>伍香平主编</t>
  </si>
  <si>
    <t>978-7-5019-9385-7</t>
  </si>
  <si>
    <t>幼儿园优秀科学活动设计88例</t>
  </si>
  <si>
    <t>新手幼儿教师指导</t>
  </si>
  <si>
    <t>978-7-5184-4008-5</t>
  </si>
  <si>
    <t>幼儿园教育实习：新教师入职的必修课</t>
  </si>
  <si>
    <t>刘颖等译；虞永平审校</t>
  </si>
  <si>
    <t>978-7-5019-8470-1</t>
  </si>
  <si>
    <t>答新手幼儿教师120问</t>
  </si>
  <si>
    <t>978-7-5184-1798-8</t>
  </si>
  <si>
    <t>幼儿园新手教师指导手册</t>
  </si>
  <si>
    <t>王芳等著</t>
  </si>
  <si>
    <t>978-7-5184-1783-4</t>
  </si>
  <si>
    <t>从新手到骨干：幼儿教师专业成长故事</t>
  </si>
  <si>
    <t>尹坚勤编著</t>
  </si>
  <si>
    <t>幼儿教师教育技能指导</t>
  </si>
  <si>
    <t>978-7-5184-3971-3</t>
  </si>
  <si>
    <t>幼儿园教师的13项专业技能（原著第十版）</t>
  </si>
  <si>
    <t>[美]贾尼丝·J.贝蒂（Janice J. Beaty）著；程晨、张帅译；虞永平审校</t>
  </si>
  <si>
    <t>978-7-5184-3853-2</t>
  </si>
  <si>
    <t>幼儿园反思性教学：有效教与学的十项原则</t>
  </si>
  <si>
    <t>[英]珍妮弗·科尔韦尔（Jennifer Colwell）、[英]阿曼达·英斯（Amanda Ince）等著；钱雨等译</t>
  </si>
  <si>
    <t>978-7-5184-3886-0</t>
  </si>
  <si>
    <t>3—6岁儿童发展适宜性教育</t>
  </si>
  <si>
    <t>[美]卡罗尔·科普尔（Carol Copple）、[美]休·布雷德坎普（Sue Bredekamp）著；胥兴春、姜晓译</t>
  </si>
  <si>
    <t>978-7-5184-3749-8</t>
  </si>
  <si>
    <t>培养卓越儿童：幼儿教育中的瑞吉欧教学法</t>
  </si>
  <si>
    <t>[美]安·卢因-贝纳姆（Ann Lewin-Benham）著； 叶平枝等译</t>
  </si>
  <si>
    <t>978-7-5184-3422-0</t>
  </si>
  <si>
    <t>0—8岁儿童发展适宜性教育（原著第三版）</t>
  </si>
  <si>
    <t>[美]卡罗尔·科普尔（Carol Copple），[美]休·布雷德坎普（Sue Bredekamp) 主编；刘焱等译</t>
  </si>
  <si>
    <t>978-7-5184-3833-4</t>
  </si>
  <si>
    <t>幼儿教师必知礼仪规范与易错细节</t>
  </si>
  <si>
    <t>向多佳编著</t>
  </si>
  <si>
    <t>978-7-5184-3536-4</t>
  </si>
  <si>
    <t>儿童的好奇心：保护早期学习的最初动力</t>
  </si>
  <si>
    <t>[美]苏珊·恩格尔（Susan Engel）著；杨恩慧译</t>
  </si>
  <si>
    <t>978-7-5184-3428-2</t>
  </si>
  <si>
    <t>教师主导还是儿童主导？为幼儿学习选择适宜策略</t>
  </si>
  <si>
    <t>[美]安·S.爱泼斯坦（Ann S. Epstein）著；王连江译</t>
  </si>
  <si>
    <t>978-7-5184-3423-7</t>
  </si>
  <si>
    <t>幼儿教师须知的教育理论：13个世界著名理论流派的幼儿教育观</t>
  </si>
  <si>
    <t>[美]琳恩·E.科恩（Lynn E. Cohen）、[美]桑德拉·韦特-斯图皮安斯基（Sandra Waite-Stupiansky）主编，刘富利等译</t>
  </si>
  <si>
    <t>978-7-5184-3370-4</t>
  </si>
  <si>
    <t>做个高情商的幼儿教师</t>
  </si>
  <si>
    <t>978-7-5184-2599-0</t>
  </si>
  <si>
    <t>做幼儿喜爱的魅力教师（第二版）</t>
  </si>
  <si>
    <t>978-7-5184-1197-9</t>
  </si>
  <si>
    <t>幼儿教育中的心理效应</t>
  </si>
  <si>
    <t>莫源秋、卢奔芳编著</t>
  </si>
  <si>
    <t>978-7-5019-8953-9</t>
  </si>
  <si>
    <t>幼儿教师实用教育教学技能</t>
  </si>
  <si>
    <t>978-7-5184-0784-2</t>
  </si>
  <si>
    <t>幼儿教师必须掌握的教育技巧</t>
  </si>
  <si>
    <t>978-7-5184-0193-2</t>
  </si>
  <si>
    <t>跟蒙台梭利学做快乐的幼儿教师</t>
  </si>
  <si>
    <t>刘文主编</t>
  </si>
  <si>
    <t>978-7-5184-2113-8</t>
  </si>
  <si>
    <t>做会沟通的幼儿教师</t>
  </si>
  <si>
    <t>胡剑红、李玲飞主编</t>
  </si>
  <si>
    <t>978-7-5184-2236-4</t>
  </si>
  <si>
    <t>幼儿园文案撰写规范与技巧</t>
  </si>
  <si>
    <t>刘敏等著</t>
  </si>
  <si>
    <t>978-7-5184-2309-5</t>
  </si>
  <si>
    <t>破解幼儿园教师的90个工作难题</t>
  </si>
  <si>
    <t>杜长娥、徐钧主编</t>
  </si>
  <si>
    <t>978-7-5184-1781-0</t>
  </si>
  <si>
    <t>给青年幼儿教师的建议</t>
  </si>
  <si>
    <t>吴邵萍著</t>
  </si>
  <si>
    <t>978-7-5184-1780-3</t>
  </si>
  <si>
    <t>幼儿教师追求幸福的方法</t>
  </si>
  <si>
    <t>余胜兰著</t>
  </si>
  <si>
    <t>978-7-5019-9111-2</t>
  </si>
  <si>
    <t>做个幸福快乐的幼儿教师：为你的专业成长支招</t>
  </si>
  <si>
    <t>978-7-5019-9047-4</t>
  </si>
  <si>
    <t>幼儿教师临场应变技巧60例</t>
  </si>
  <si>
    <t>冯伟群著</t>
  </si>
  <si>
    <t>978-7-5019-8930-0</t>
  </si>
  <si>
    <t>幼儿教师易犯的150个错误</t>
  </si>
  <si>
    <t>伍香平编著</t>
  </si>
  <si>
    <t>978-7-5184-0070-6</t>
  </si>
  <si>
    <t>幼儿教师必知的礼仪规范</t>
  </si>
  <si>
    <t>园所管理与园长领导力</t>
  </si>
  <si>
    <t>978-7-5184-3714-6</t>
  </si>
  <si>
    <t>幼儿教育领导者手册：如何促进教师的专业发展</t>
  </si>
  <si>
    <t>[美]诺妮·K.勒索克斯（Nonie K. Lesaux）、[美]斯蒂芬妮·M.琼斯（Stephanie M. Jones）、[美]安妮·康纳斯（Annie Connors）、[美]罗宾·凯恩（Robin Kane）著；冯婉桢等译</t>
  </si>
  <si>
    <t>978-7-5184-3532-6</t>
  </si>
  <si>
    <t>幼儿园管理者的情商课：学会有目的地领导</t>
  </si>
  <si>
    <t>[美]霍莉·埃莉萨·布鲁诺（Holly Elissa Bruno）著；洪秀敏、刘倩倩、宋秋菊译</t>
  </si>
  <si>
    <t>978-7-5184-3363-6</t>
  </si>
  <si>
    <t>从生活到生活化课程：一位幼儿园园长的教育叙事（上下册套装）</t>
  </si>
  <si>
    <t>胡华著</t>
  </si>
  <si>
    <t>978-7-5184-3120-5</t>
  </si>
  <si>
    <t>幼儿园管理量表：提升幼儿园园长领导力和管理水平的工具</t>
  </si>
  <si>
    <t>[美]特丽·N.塔兰（Teri N. Talan）、[美]葆拉·乔德·布卢姆（Paula Jorde Bloom）著；文晓莉、刘晶波译</t>
  </si>
  <si>
    <t>978-7-5184-2206-7</t>
  </si>
  <si>
    <t>给幼儿园园长的50条建议</t>
  </si>
  <si>
    <t>张春炬、李芳、栗艺文主编</t>
  </si>
  <si>
    <t>978-7-5184-2102-2</t>
  </si>
  <si>
    <t>破解幼儿园园长的50个管理难题</t>
  </si>
  <si>
    <t>苏晓芬、张晓娟、吴丽瑛著</t>
  </si>
  <si>
    <t>978-7-5184-1784-1</t>
  </si>
  <si>
    <t>幼儿园危机管理策略与实例</t>
  </si>
  <si>
    <t>周丛笑等编著</t>
  </si>
  <si>
    <t>978-7-5184-1596-0</t>
  </si>
  <si>
    <t>幼儿园安全管理策略</t>
  </si>
  <si>
    <t>张春炬、李芳主编</t>
  </si>
  <si>
    <t>978-7-5184-0039-3</t>
  </si>
  <si>
    <t>园本培训促进幼儿教师专业发展</t>
  </si>
  <si>
    <t>978-7-5019-9620-9</t>
  </si>
  <si>
    <t>幼儿园保育员工作指南</t>
  </si>
  <si>
    <t>伍香平彭丽华主编</t>
  </si>
  <si>
    <t>978-7-5019-9438-0</t>
  </si>
  <si>
    <t>幼儿园园长的领导艺术</t>
  </si>
  <si>
    <t>任民、李迎春著</t>
  </si>
  <si>
    <t>978-7-5019-9006-1</t>
  </si>
  <si>
    <t>幼儿园园长临场应变技巧50例</t>
  </si>
  <si>
    <t>卢俊著</t>
  </si>
  <si>
    <t>978-7-5019-9012-2</t>
  </si>
  <si>
    <t>幼儿园园长易犯的80个错误</t>
  </si>
  <si>
    <t>学前教育经典名著</t>
  </si>
  <si>
    <t>978-7-5184-1541-0</t>
  </si>
  <si>
    <t>童年的王国：听斯坦纳讲华德福教育（软精装）</t>
  </si>
  <si>
    <t>[澳]鲁道夫·斯坦纳（Rudolf Steiner）著；霍力岩、李冰伊译</t>
  </si>
  <si>
    <t>978-7-5184-1138-2</t>
  </si>
  <si>
    <t>童年的秘密（汉英双语版）（软精装）</t>
  </si>
  <si>
    <t>[意]玛利亚·蒙台梭利（Maria Montessori）著；郑福明译</t>
  </si>
  <si>
    <t>978-7-5184-1136-8</t>
  </si>
  <si>
    <t>教育漫话·理解能力指导散论（软精装）</t>
  </si>
  <si>
    <t>[英]约翰·洛克（John Locke）著；郭元祥等译校</t>
  </si>
  <si>
    <t>978-7-5184-1059-0</t>
  </si>
  <si>
    <t>爱弥儿（精选本）（软精装）</t>
  </si>
  <si>
    <t>[法]让-雅克·卢梭（Jean-Jacques Rousseau）著；檀传宝等译</t>
  </si>
  <si>
    <t>978-7-5184-0813-9</t>
  </si>
  <si>
    <t>儿童教育心理学（软精装）</t>
  </si>
  <si>
    <t>[奥]阿尔弗雷德·阿德勒（Alfred Adler）著；杨韶刚译</t>
  </si>
  <si>
    <t>0—3岁婴幼儿照护系列</t>
  </si>
  <si>
    <t>978-7-5184-3846-4</t>
  </si>
  <si>
    <t>0—3岁婴幼儿发展与回应式课程设计：在关系中学习</t>
  </si>
  <si>
    <t>[美]唐纳·S. 威特莫（Donna S.Wittmer）等著；王玲艳等译</t>
  </si>
  <si>
    <t>978-7-5184-3963-8</t>
  </si>
  <si>
    <t>婴幼儿的情绪世界</t>
  </si>
  <si>
    <t>[美]艾丽西亚·利伯曼（Alicia F. Lieberman）著； 何子静译</t>
  </si>
  <si>
    <t>978-7-5184-3908-9</t>
  </si>
  <si>
    <t>0—3岁婴幼儿活动方案：陪孩子一起成长的游戏书</t>
  </si>
  <si>
    <t>[美]萨莉·戈德堡（Sally Goldberg）著； 贾晨、李靓、陈卫译</t>
  </si>
  <si>
    <t>978-7-5184-3767-2</t>
  </si>
  <si>
    <t>0—3岁婴幼儿游戏：适宜的环境创设与师幼互动</t>
  </si>
  <si>
    <t>[美]朱莉娅·卢肯比尔（Julia Luckenbill）、[美]阿尔蒂·萨布拉马尼亚姆（Aarti Subramaniam）、[美]珍妮特·汤普森（Janet Thompson）著；张和颐、尹雪力译</t>
  </si>
  <si>
    <t>978-7-5184-1289-1</t>
  </si>
  <si>
    <t>与0—3岁婴幼儿一起学习：支持主动的意义建构者</t>
  </si>
  <si>
    <t>[美]玛丽·简·马圭尔—方（Mary Jane Maguire-Fong）著；罗丽译</t>
  </si>
  <si>
    <t>978-7-5184-2632-4</t>
  </si>
  <si>
    <t>婴幼儿教师与家长沟通和合作的50个策略</t>
  </si>
  <si>
    <t>[美]珍妮特·冈萨雷斯-米纳（Janet Gonzalez-Mena）著；洪秀敏等译</t>
  </si>
  <si>
    <t>978-7-5184-2875-5</t>
  </si>
  <si>
    <t>0—3岁婴幼儿发展适宜性实践</t>
  </si>
  <si>
    <t>[美]卡罗尔·科普尔（Carol Copple）、休·[美]布雷德坎普（Sue Bredekamp）等编著；洪秀敏、宋佳、赵思婕、王靖渊译</t>
  </si>
  <si>
    <t>家庭教养系列</t>
  </si>
  <si>
    <t>978-7-5184-3609-5</t>
  </si>
  <si>
    <t>提升孩子的执行功能：成为大脑的管理大师</t>
  </si>
  <si>
    <t>[美]丽贝卡·布兰斯特德（Rebecca Branstetter）著；赵雪莲译</t>
  </si>
  <si>
    <t>978-7-5184-3000-0</t>
  </si>
  <si>
    <t>养育从孕期开始：胎儿期和婴儿期的心理发展</t>
  </si>
  <si>
    <t>[美]托马斯·R.沃尼（Thomas R. Verny）、[美]帕梅拉·温特劳布（Pamela Weintraub）著；张又文、刘元宬译</t>
  </si>
  <si>
    <t>978-7-5184-1421-5</t>
  </si>
  <si>
    <t>子宫里的人生起跑线：孕期关键九个月塑造孩子一生</t>
  </si>
  <si>
    <t>[美]安妮·墨菲·保罗（Annie Murphy Paul）著；高小菁译</t>
  </si>
  <si>
    <t>978-7-5184-2883-0</t>
  </si>
  <si>
    <t>如何安抚易哭闹宝宝</t>
  </si>
  <si>
    <t>[美]T.贝里·布雷泽尔顿（T. Berry Brazelton）、[美]乔舒亚·D.斯帕罗（Joshua D. Sparrow）等著；牛君丽译</t>
  </si>
  <si>
    <t>978-7-5184-2841-0</t>
  </si>
  <si>
    <t>婴幼儿回应式养育理论</t>
  </si>
  <si>
    <t>[美]琼·芭芭拉（Jean Barbre）著；牛君丽译</t>
  </si>
  <si>
    <t>978-7-5184-1293-8</t>
  </si>
  <si>
    <t>婴幼儿回应式养育活动</t>
  </si>
  <si>
    <t>978-7-5184-2637-9</t>
  </si>
  <si>
    <t>给儿童的70个游戏活动</t>
  </si>
  <si>
    <t>[美]琳恩·肯尼（Lynne Kenney）、[美]瑞贝卡·科米齐奥（Rebecca Comizio）著；冀巧玲译</t>
  </si>
  <si>
    <t>978-7-5184-2537-2</t>
  </si>
  <si>
    <t>儿童打闹游戏：激发孩子的信任和勇气（全彩）</t>
  </si>
  <si>
    <t>[美]迈克·休伯（Mike Huber）著； 郑菲译</t>
  </si>
  <si>
    <t>978-7-5184-2222-7</t>
  </si>
  <si>
    <t>父母和婴幼儿的早期依恋关系</t>
  </si>
  <si>
    <t>[美]T.贝里·布雷泽尔顿（T. Berry Brazelton）、[美]伯特兰·G.格拉默（Bertrand G. Cramer）著；牛君丽译</t>
  </si>
  <si>
    <t>978-7-5184-2536-5</t>
  </si>
  <si>
    <t>超越让你备受折磨的母女关系：理解边缘型母亲</t>
  </si>
  <si>
    <t>[美]克里斯蒂·安·罗森（Christine Ann Lawson）著；王思睿译</t>
  </si>
  <si>
    <t>978-7-5184-2171-8</t>
  </si>
  <si>
    <t>0—2岁宝宝想表达什么？</t>
  </si>
  <si>
    <t>[英]苏菲·博斯韦尔（Sophie Boswell）、[英]莎拉·古斯塔夫斯·琼斯（SarahGustavus Jones）、[英]丽莎·米勒（Lisa Miller）著；林苑珊译</t>
  </si>
  <si>
    <t>978-7-5184-2170-1</t>
  </si>
  <si>
    <t>3—5岁幼儿为什么问个不停？</t>
  </si>
  <si>
    <t>[英]路易丝·伊曼纽尔（Louise Emanuel）、[英]莱斯利·马罗尼（Lesley Maroni）著；杨维玉译</t>
  </si>
  <si>
    <t>978-7-5184-2169-5</t>
  </si>
  <si>
    <t>6—9岁孩子为何喜欢装大人？</t>
  </si>
  <si>
    <t>[英]科琳娜·阿维斯（Corinne Aves）、[英]比迪·尤埃尔（Biddy Youell）著；杨维玉译</t>
  </si>
  <si>
    <t>978-7-5184-2168-8</t>
  </si>
  <si>
    <t>10—14岁青少年，你在想什么？</t>
  </si>
  <si>
    <t>[英]丽贝卡·伯吉斯（Rebecca Bergese）、[英]玛戈特·华德尔（Margot Waddell）著；杨维玉译</t>
  </si>
  <si>
    <t>978-7-5184-2177-0</t>
  </si>
  <si>
    <t>反思的爱：看见自己，看见孩子</t>
  </si>
  <si>
    <t>[美]雷吉娜·帕利（Regina　Pally）著；戴艾芳译</t>
  </si>
  <si>
    <t>978-7-5184-0912-9</t>
  </si>
  <si>
    <t>妈妈的心灵课：孩子、家庭和大千世界</t>
  </si>
  <si>
    <t>[美]唐纳德·温尼科特（Donald Winnicott）著；魏晨曦译；赵丞智审校</t>
  </si>
  <si>
    <t>978-7-5184-2152-7</t>
  </si>
  <si>
    <t>温尼科特与为人父母者的谈话：爸爸妈妈的贴心书</t>
  </si>
  <si>
    <t>[美]唐纳德·温尼科特（Donald Winnicott）著；赵丞智译</t>
  </si>
  <si>
    <t>978-7-5184-2310-1</t>
  </si>
  <si>
    <t>启动孩子的科学大脑：生活中无处不在的科学课</t>
  </si>
  <si>
    <t>[美]朱莉·斯马特（Julie Smart）著；穆岩译</t>
  </si>
  <si>
    <t>978-7-5184-2223-4</t>
  </si>
  <si>
    <t>如何养育叛逆孩子：八步改善儿童行为，重建亲子依恋关系（第二版）</t>
  </si>
  <si>
    <t>[美]拉塞尔·A.巴克利（Russell A. Barkley）、[美]克里斯蒂娜·本顿（Christine Benton）著；邹丽娜译</t>
  </si>
  <si>
    <t>978-7-5184-2094-0</t>
  </si>
  <si>
    <t>和宝宝玩神奇的心理游戏：50个让你了解0—2岁孩子的趣味科学实验</t>
  </si>
  <si>
    <t>[美]肖恩·加拉格尔（Shaun　Gallagher）著； 张旭彤译</t>
  </si>
  <si>
    <t>978-7-5184-2176-3</t>
  </si>
  <si>
    <t>把握0—9岁儿童心理成长：心理学家写给父母的育儿秘籍</t>
  </si>
  <si>
    <t>[英]查尔斯·E. 谢弗（Charles E. Schaefer）、[英]特雷莎·福伊·狄格罗尼莫（Theresa Foy DiGeronimo）著； 王佳莹译</t>
  </si>
  <si>
    <t>978-7-5184-1786-5</t>
  </si>
  <si>
    <t>给父母的婴幼儿活动计划：如何利用每日活动发展孩子的社交和沟通技能</t>
  </si>
  <si>
    <t>[美]德博拉·费恩（Deborah Fein）等著； 倪萍萍译</t>
  </si>
  <si>
    <t>978-7-5184-1471-0</t>
  </si>
  <si>
    <t>闪闪发光的故事：童书阅读与欣赏</t>
  </si>
  <si>
    <t>周益民著</t>
  </si>
  <si>
    <t>978-7-5184-0801-6</t>
  </si>
  <si>
    <t>故事、儿童和作家的秘密：走近儿童阅读</t>
  </si>
  <si>
    <t>978-7-5184-0163-5</t>
  </si>
  <si>
    <t>童年爱上一本书：教师、父母如何伴读</t>
  </si>
  <si>
    <t>特殊儿童系列</t>
  </si>
  <si>
    <t>978-7-5019-9530-1</t>
  </si>
  <si>
    <t>特殊儿童的问题行为干预：实例与解析</t>
  </si>
  <si>
    <t>昝飞、张琴著</t>
  </si>
  <si>
    <t>978-7-5184-0221-2</t>
  </si>
  <si>
    <t>小猪猪的故事：一个小女孩的精神分析治疗过程记录</t>
  </si>
  <si>
    <t>[英]唐纳德·温尼科特（Donald Winnicott）著；赵丞智译</t>
  </si>
  <si>
    <t>978-7-5019-7600-3</t>
  </si>
  <si>
    <t>学习障碍儿童的心理与教育</t>
  </si>
  <si>
    <t>刘翔平主编；顾群副主编</t>
  </si>
  <si>
    <t>978-7-5184-2943-1</t>
  </si>
  <si>
    <t>自闭症的实证干预：关键反应训练</t>
  </si>
  <si>
    <t>[美]罗伯特·L.凯格尔（Robert L. Koegel）、[美]琳恩·科恩·凯格尔（Lynn Kern Koegel）著；赵雪莲译</t>
  </si>
  <si>
    <t>978-7-5184-2255-5</t>
  </si>
  <si>
    <t>教自闭症孩子开口说话：应用关键反应训练</t>
  </si>
  <si>
    <t>[美]琳恩·科恩·凯格尔（Lynn Kern Koegel）著；赵雪莲译</t>
  </si>
  <si>
    <t>978-7-5184-2456-6</t>
  </si>
  <si>
    <t>教自闭症孩子主动发起和自我管理：应用关键反应训练提高社交技能</t>
  </si>
  <si>
    <t>[美]琳恩·科恩·凯格尔（Lynn Kern Koegel）、[美]罗伯特·凯格尔（Robert Koegel）著；赵雪莲译</t>
  </si>
  <si>
    <t>978-7-5184-0935-8</t>
  </si>
  <si>
    <t>与自闭症儿童一起做游戏</t>
  </si>
  <si>
    <t>[美]穆尔（Julia Moor）著；昝飞译</t>
  </si>
  <si>
    <t>978-7-5184-0874-0</t>
  </si>
  <si>
    <t>给自闭症儿童父母的101个建议</t>
  </si>
  <si>
    <t>[美]米勒（Arnold Miller）等著；柴田田译；于素红审校</t>
  </si>
  <si>
    <t>978-7-5184-0798-9</t>
  </si>
  <si>
    <t>自闭症儿童社会规则训练</t>
  </si>
  <si>
    <t>[美]奥图尔（Jennifer Cook O' Toole）著；倪萍萍译</t>
  </si>
  <si>
    <t>978-7-5019-8597-5</t>
  </si>
  <si>
    <t>自闭症儿童社交游戏训练</t>
  </si>
  <si>
    <t>[美]英格索尔（Brooke Ingersoll）等著； 郑铮译</t>
  </si>
  <si>
    <t>978-7-5184-2224-1</t>
  </si>
  <si>
    <t>养育多动症男孩：培养健康快乐的男孩</t>
  </si>
  <si>
    <t>[美]詹姆斯·福根（James W. Forgan）、[美]玛丽·安妮·里奇（Mary Anne Richey）著；何津、刘靖译</t>
  </si>
  <si>
    <t>978-7-5184-0796-5</t>
  </si>
  <si>
    <t>如何养育多动症孩子：给父母的权威完全指导</t>
  </si>
  <si>
    <t>[美]巴克利（Russell A. Barkley）著； 王思睿等译</t>
  </si>
  <si>
    <t>978-7-5184-2548-8</t>
  </si>
  <si>
    <t>多动症儿童日常生活的科学管理</t>
  </si>
  <si>
    <t>[美]乔尔·T．尼格（Joel T. Nigg）著；肖凤秋译</t>
  </si>
  <si>
    <t>978-7-5184-2160-2</t>
  </si>
  <si>
    <t>儿童注意力障碍100问</t>
  </si>
  <si>
    <t>刘翔平著</t>
  </si>
  <si>
    <t>978-7-5184-2090-2</t>
  </si>
  <si>
    <t>多动症儿童的正念养育：减少父母的焦虑，增强孩子的专注</t>
  </si>
  <si>
    <t>[美]马克·伯廷（Mark　Bertin）著；赵雪莲译</t>
  </si>
  <si>
    <t>游戏治疗系列</t>
  </si>
  <si>
    <t>978-7-5184-3404-6</t>
  </si>
  <si>
    <t>自闭症儿童和青少年游戏治疗</t>
  </si>
  <si>
    <t>[美]罗伯特·杰森·格兰特（Robert Jason Grant）著；覃巧玲、潘歆译</t>
  </si>
  <si>
    <t>978-7-5184-3315-5</t>
  </si>
  <si>
    <t>如何做游戏治疗：从建立关系到促成转变</t>
  </si>
  <si>
    <t>[美]特里·科特曼（Terry Kottman）、[美]克里斯廷·K. 米尼-瓦伦（Kristin K. Meany-Walen）著；应通、张萌、倪喆译；王文秀审校</t>
  </si>
  <si>
    <t>978-7-5184-3153-3</t>
  </si>
  <si>
    <t>游戏治疗：理论与实践的综合指南</t>
  </si>
  <si>
    <t>[美]戴维·A.克伦肖（David A. Crenshaw）、[美]安妮·L.斯图尔特 （Anne L. Stewart）主编；王晓波译</t>
  </si>
  <si>
    <t>978-7-5184-2999-8</t>
  </si>
  <si>
    <t>如何建立游戏治疗关系</t>
  </si>
  <si>
    <t>[美]玛丽亚·乔达诺（Maria Giordano）、[美]加利·兰德雷斯（Garry Landreth）、[美]莱斯莉·琼斯（Leslie Jones）著；刘冠宇、曾庆烽译</t>
  </si>
  <si>
    <t>978-7-5184-2464-1</t>
  </si>
  <si>
    <t>游戏的力量：58种经典儿童游戏治疗技术（全彩）</t>
  </si>
  <si>
    <t>[美]查尔斯·E. 谢弗（Charles E. Schaefer）著；张琦云、吴晨骏译</t>
  </si>
  <si>
    <t>978-7-5184-1296-9</t>
  </si>
  <si>
    <t>儿童游戏治疗</t>
  </si>
  <si>
    <t>[美]丹尼尔·S.斯威尼（Daniel S. Sweeney）著；王晓波译</t>
  </si>
  <si>
    <t>收货信息</t>
  </si>
  <si>
    <t>请您写明收件人姓名+电话+具体地址</t>
  </si>
  <si>
    <t>发票信息</t>
  </si>
  <si>
    <t>请您写明发票抬头、税号</t>
  </si>
  <si>
    <t>书款备忘</t>
  </si>
  <si>
    <t>出版社直接采购，支持对公转账（或者微信支付宝），款到发书</t>
  </si>
  <si>
    <t>对公账号</t>
  </si>
  <si>
    <t>账户名称：北京万千新文化传媒有限公司
开户银行：中国工商银行北京百万庄支行
账号：0200001419200099467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</si>
</sst>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51">
    <font>
      <sz val="12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8"/>
      <name val="宋体"/>
      <charset val="134"/>
    </font>
    <font>
      <sz val="10"/>
      <name val="Arial"/>
      <charset val="134"/>
    </font>
    <font>
      <b/>
      <sz val="20"/>
      <name val="华文中宋"/>
      <charset val="134"/>
    </font>
    <font>
      <b/>
      <sz val="20"/>
      <name val="宋体"/>
      <charset val="134"/>
    </font>
    <font>
      <sz val="24"/>
      <name val="华文中宋"/>
      <charset val="134"/>
    </font>
    <font>
      <sz val="24"/>
      <name val="隶书"/>
      <charset val="134"/>
    </font>
    <font>
      <sz val="24"/>
      <name val="宋体"/>
      <charset val="134"/>
    </font>
    <font>
      <sz val="14"/>
      <name val="楷体_GB2312"/>
      <charset val="134"/>
    </font>
    <font>
      <sz val="14"/>
      <name val="宋体"/>
      <charset val="134"/>
    </font>
    <font>
      <sz val="12"/>
      <name val="楷体_GB2312"/>
      <charset val="134"/>
    </font>
    <font>
      <b/>
      <sz val="12"/>
      <color rgb="FFFF0000"/>
      <name val="楷体_GB2312"/>
      <charset val="134"/>
    </font>
    <font>
      <b/>
      <sz val="12"/>
      <color rgb="FFFF0000"/>
      <name val="宋体"/>
      <charset val="134"/>
    </font>
    <font>
      <sz val="10"/>
      <name val="黑体"/>
      <charset val="134"/>
    </font>
    <font>
      <sz val="11"/>
      <name val="宋体"/>
      <charset val="134"/>
    </font>
    <font>
      <sz val="10.5"/>
      <color rgb="FFFF0000"/>
      <name val="宋体"/>
      <charset val="134"/>
    </font>
    <font>
      <sz val="10"/>
      <color rgb="FFFF0000"/>
      <name val="宋体"/>
      <charset val="134"/>
    </font>
    <font>
      <sz val="8"/>
      <color rgb="FFFF0000"/>
      <name val="宋体"/>
      <charset val="134"/>
    </font>
    <font>
      <sz val="10"/>
      <color rgb="FFFF0000"/>
      <name val="Arial"/>
      <charset val="134"/>
    </font>
    <font>
      <sz val="10"/>
      <color rgb="FFFF0000"/>
      <name val="Times New Roman"/>
      <charset val="134"/>
    </font>
    <font>
      <sz val="10.5"/>
      <name val="宋体"/>
      <charset val="134"/>
    </font>
    <font>
      <sz val="10"/>
      <name val="Times New Roman"/>
      <charset val="134"/>
    </font>
    <font>
      <b/>
      <sz val="12"/>
      <name val="楷体_GB2312"/>
      <charset val="134"/>
    </font>
    <font>
      <sz val="12"/>
      <name val="黑体"/>
      <charset val="134"/>
    </font>
    <font>
      <b/>
      <sz val="10"/>
      <name val="宋体"/>
      <charset val="134"/>
    </font>
    <font>
      <sz val="12"/>
      <color rgb="FFFF0000"/>
      <name val="黑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8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14" borderId="9" applyNumberFormat="0" applyFon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3" fillId="18" borderId="12" applyNumberFormat="0" applyAlignment="0" applyProtection="0">
      <alignment vertical="center"/>
    </xf>
    <xf numFmtId="0" fontId="44" fillId="18" borderId="8" applyNumberFormat="0" applyAlignment="0" applyProtection="0">
      <alignment vertical="center"/>
    </xf>
    <xf numFmtId="0" fontId="45" fillId="19" borderId="13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</cellStyleXfs>
  <cellXfs count="101">
    <xf numFmtId="0" fontId="0" fillId="0" borderId="0" xfId="0"/>
    <xf numFmtId="0" fontId="0" fillId="0" borderId="0" xfId="0" applyFill="1"/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/>
    <xf numFmtId="0" fontId="0" fillId="2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77" fontId="3" fillId="0" borderId="0" xfId="0" applyNumberFormat="1" applyFont="1" applyFill="1" applyBorder="1" applyAlignment="1" applyProtection="1">
      <alignment horizontal="left" vertical="center" wrapText="1"/>
      <protection locked="0"/>
    </xf>
    <xf numFmtId="178" fontId="4" fillId="0" borderId="0" xfId="0" applyNumberFormat="1" applyFont="1" applyFill="1" applyBorder="1" applyAlignment="1" applyProtection="1">
      <alignment horizontal="center" vertical="center"/>
      <protection locked="0"/>
    </xf>
    <xf numFmtId="177" fontId="0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31" fontId="10" fillId="0" borderId="0" xfId="0" applyNumberFormat="1" applyFont="1" applyFill="1" applyAlignment="1" applyProtection="1">
      <alignment horizontal="center" vertical="center" wrapText="1"/>
      <protection locked="0"/>
    </xf>
    <xf numFmtId="31" fontId="11" fillId="0" borderId="0" xfId="0" applyNumberFormat="1" applyFont="1" applyFill="1" applyAlignment="1" applyProtection="1">
      <alignment horizontal="center" vertical="center" wrapText="1"/>
      <protection locked="0"/>
    </xf>
    <xf numFmtId="31" fontId="12" fillId="0" borderId="0" xfId="0" applyNumberFormat="1" applyFont="1" applyFill="1" applyBorder="1" applyAlignment="1" applyProtection="1">
      <alignment horizontal="center" vertical="center"/>
      <protection locked="0"/>
    </xf>
    <xf numFmtId="31" fontId="13" fillId="0" borderId="0" xfId="0" applyNumberFormat="1" applyFont="1" applyFill="1" applyAlignment="1" applyProtection="1">
      <alignment horizontal="center" vertical="center"/>
      <protection locked="0"/>
    </xf>
    <xf numFmtId="31" fontId="14" fillId="0" borderId="0" xfId="0" applyNumberFormat="1" applyFont="1" applyFill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177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horizontal="justify" vertical="center" wrapText="1"/>
      <protection locked="0"/>
    </xf>
    <xf numFmtId="177" fontId="19" fillId="0" borderId="4" xfId="0" applyNumberFormat="1" applyFont="1" applyFill="1" applyBorder="1" applyAlignment="1" applyProtection="1">
      <alignment horizontal="left" vertical="center" wrapText="1"/>
      <protection locked="0"/>
    </xf>
    <xf numFmtId="178" fontId="20" fillId="0" borderId="4" xfId="0" applyNumberFormat="1" applyFont="1" applyFill="1" applyBorder="1" applyAlignment="1" applyProtection="1">
      <alignment horizontal="center" vertical="center"/>
      <protection locked="0"/>
    </xf>
    <xf numFmtId="177" fontId="21" fillId="0" borderId="4" xfId="0" applyNumberFormat="1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vertical="center" wrapText="1"/>
      <protection locked="0"/>
    </xf>
    <xf numFmtId="177" fontId="19" fillId="0" borderId="4" xfId="0" applyNumberFormat="1" applyFont="1" applyBorder="1" applyAlignment="1" applyProtection="1">
      <alignment horizontal="left" vertical="center" wrapText="1"/>
      <protection locked="0"/>
    </xf>
    <xf numFmtId="176" fontId="4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177" fontId="3" fillId="0" borderId="4" xfId="0" applyNumberFormat="1" applyFont="1" applyFill="1" applyBorder="1" applyAlignment="1" applyProtection="1">
      <alignment horizontal="left" vertical="center" wrapText="1"/>
      <protection locked="0"/>
    </xf>
    <xf numFmtId="178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177" fontId="2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178" fontId="4" fillId="0" borderId="4" xfId="0" applyNumberFormat="1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justify" vertical="center" wrapText="1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2" fillId="7" borderId="4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31" fontId="24" fillId="0" borderId="0" xfId="0" applyNumberFormat="1" applyFont="1" applyFill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5" fillId="8" borderId="4" xfId="0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Fill="1" applyBorder="1" applyAlignment="1" applyProtection="1">
      <alignment horizontal="left" vertical="center" wrapText="1"/>
      <protection locked="0"/>
    </xf>
    <xf numFmtId="178" fontId="20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177" fontId="3" fillId="2" borderId="4" xfId="0" applyNumberFormat="1" applyFont="1" applyFill="1" applyBorder="1" applyAlignment="1" applyProtection="1">
      <alignment horizontal="left" vertical="center" wrapText="1"/>
      <protection locked="0"/>
    </xf>
    <xf numFmtId="178" fontId="4" fillId="2" borderId="4" xfId="0" applyNumberFormat="1" applyFont="1" applyFill="1" applyBorder="1" applyAlignment="1" applyProtection="1">
      <alignment horizontal="center" vertical="center"/>
      <protection locked="0"/>
    </xf>
    <xf numFmtId="177" fontId="23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177" fontId="2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177" fontId="3" fillId="0" borderId="4" xfId="0" applyNumberFormat="1" applyFont="1" applyBorder="1" applyAlignment="1" applyProtection="1">
      <alignment horizontal="left" vertical="center" wrapText="1"/>
      <protection locked="0"/>
    </xf>
    <xf numFmtId="178" fontId="4" fillId="0" borderId="4" xfId="0" applyNumberFormat="1" applyFont="1" applyBorder="1" applyAlignment="1" applyProtection="1">
      <alignment horizontal="center" vertical="center" wrapText="1"/>
      <protection locked="0"/>
    </xf>
    <xf numFmtId="177" fontId="23" fillId="0" borderId="4" xfId="0" applyNumberFormat="1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vertical="center" wrapText="1"/>
      <protection locked="0"/>
    </xf>
    <xf numFmtId="178" fontId="2" fillId="0" borderId="4" xfId="0" applyNumberFormat="1" applyFont="1" applyFill="1" applyBorder="1" applyAlignment="1" applyProtection="1">
      <alignment horizontal="center" vertical="center"/>
      <protection locked="0"/>
    </xf>
    <xf numFmtId="177" fontId="25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vertical="center"/>
      <protection locked="0"/>
    </xf>
    <xf numFmtId="178" fontId="26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vertical="center" wrapText="1"/>
      <protection locked="0"/>
    </xf>
    <xf numFmtId="177" fontId="3" fillId="0" borderId="0" xfId="0" applyNumberFormat="1" applyFont="1" applyFill="1" applyAlignment="1" applyProtection="1">
      <alignment horizontal="left" vertical="center" wrapText="1"/>
      <protection locked="0"/>
    </xf>
    <xf numFmtId="178" fontId="26" fillId="0" borderId="0" xfId="0" applyNumberFormat="1" applyFont="1" applyFill="1" applyAlignment="1" applyProtection="1">
      <alignment horizontal="center" vertical="center"/>
      <protection locked="0"/>
    </xf>
    <xf numFmtId="177" fontId="25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1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10" fontId="25" fillId="0" borderId="4" xfId="0" applyNumberFormat="1" applyFont="1" applyFill="1" applyBorder="1" applyAlignment="1" applyProtection="1">
      <alignment horizontal="center" vertical="center" wrapText="1"/>
      <protection locked="0"/>
    </xf>
    <xf numFmtId="10" fontId="2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Alignment="1" applyProtection="1">
      <alignment horizontal="center" vertical="center"/>
      <protection locked="0"/>
    </xf>
    <xf numFmtId="0" fontId="0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177" fontId="3" fillId="0" borderId="0" xfId="0" applyNumberFormat="1" applyFont="1" applyFill="1" applyBorder="1" applyAlignment="1" applyProtection="1">
      <alignment vertical="center" wrapText="1"/>
      <protection locked="0"/>
    </xf>
    <xf numFmtId="178" fontId="4" fillId="0" borderId="0" xfId="0" applyNumberFormat="1" applyFont="1" applyFill="1" applyBorder="1" applyAlignment="1" applyProtection="1">
      <alignment vertical="center"/>
      <protection locked="0"/>
    </xf>
    <xf numFmtId="0" fontId="29" fillId="0" borderId="0" xfId="0" applyFont="1" applyFill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ABF8F"/>
          <bgColor rgb="FF0000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267"/>
  <sheetViews>
    <sheetView tabSelected="1" zoomScale="115" zoomScaleNormal="115" topLeftCell="B1" workbookViewId="0">
      <pane ySplit="5" topLeftCell="A6" activePane="bottomLeft" state="frozen"/>
      <selection/>
      <selection pane="bottomLeft" activeCell="D162" sqref="D162"/>
    </sheetView>
  </sheetViews>
  <sheetFormatPr defaultColWidth="9" defaultRowHeight="14.25"/>
  <cols>
    <col min="1" max="1" width="10" style="8" hidden="1" customWidth="1"/>
    <col min="2" max="2" width="5.5" style="9" customWidth="1"/>
    <col min="3" max="3" width="17.4" style="8" customWidth="1"/>
    <col min="4" max="4" width="17.375" style="3" customWidth="1"/>
    <col min="5" max="5" width="46.4416666666667" style="10" customWidth="1"/>
    <col min="6" max="6" width="25.8666666666667" style="11" customWidth="1"/>
    <col min="7" max="7" width="11.375" style="12" customWidth="1"/>
    <col min="8" max="8" width="9.75" style="13" customWidth="1"/>
    <col min="9" max="9" width="9.125" style="8" customWidth="1"/>
    <col min="10" max="10" width="9.5" style="8" customWidth="1"/>
    <col min="11" max="11" width="31.375" style="3" customWidth="1"/>
    <col min="12" max="16384" width="9" style="8"/>
  </cols>
  <sheetData>
    <row r="1" ht="57.95" customHeight="1" spans="1:11">
      <c r="A1" s="14" t="s">
        <v>0</v>
      </c>
      <c r="B1" s="15"/>
      <c r="C1" s="15"/>
      <c r="D1" s="16"/>
      <c r="E1" s="15"/>
      <c r="F1" s="15"/>
      <c r="G1" s="15"/>
      <c r="H1" s="15"/>
      <c r="I1" s="15"/>
      <c r="J1" s="15"/>
      <c r="K1" s="54"/>
    </row>
    <row r="2" ht="12.95" hidden="1" customHeight="1" spans="1:8">
      <c r="A2" s="17"/>
      <c r="B2" s="18"/>
      <c r="D2" s="19"/>
      <c r="E2" s="18"/>
      <c r="F2" s="18"/>
      <c r="G2" s="18"/>
      <c r="H2" s="18"/>
    </row>
    <row r="3" ht="43" hidden="1" customHeight="1" spans="1:11">
      <c r="A3" s="20" t="s">
        <v>1</v>
      </c>
      <c r="B3" s="20"/>
      <c r="C3" s="20"/>
      <c r="D3" s="21"/>
      <c r="E3" s="20"/>
      <c r="F3" s="20"/>
      <c r="G3" s="20"/>
      <c r="H3" s="20"/>
      <c r="I3" s="20"/>
      <c r="J3" s="20"/>
      <c r="K3" s="20"/>
    </row>
    <row r="4" s="1" customFormat="1" ht="25" hidden="1" customHeight="1" spans="1:11">
      <c r="A4" s="22"/>
      <c r="B4" s="23" t="s">
        <v>2</v>
      </c>
      <c r="C4" s="23"/>
      <c r="D4" s="24"/>
      <c r="E4" s="23"/>
      <c r="F4" s="23"/>
      <c r="G4" s="23"/>
      <c r="H4" s="23"/>
      <c r="I4" s="23"/>
      <c r="J4" s="23"/>
      <c r="K4" s="55"/>
    </row>
    <row r="5" s="2" customFormat="1" ht="27.2" hidden="1" customHeight="1" spans="1:11">
      <c r="A5" s="2" t="s">
        <v>3</v>
      </c>
      <c r="B5" s="25" t="s">
        <v>4</v>
      </c>
      <c r="C5" s="26" t="s">
        <v>5</v>
      </c>
      <c r="D5" s="27" t="s">
        <v>6</v>
      </c>
      <c r="E5" s="26" t="s">
        <v>7</v>
      </c>
      <c r="F5" s="28" t="s">
        <v>8</v>
      </c>
      <c r="G5" s="29" t="s">
        <v>9</v>
      </c>
      <c r="H5" s="28" t="s">
        <v>10</v>
      </c>
      <c r="I5" s="26" t="s">
        <v>11</v>
      </c>
      <c r="J5" s="26" t="s">
        <v>12</v>
      </c>
      <c r="K5" s="26" t="s">
        <v>13</v>
      </c>
    </row>
    <row r="6" s="2" customFormat="1" ht="29" hidden="1" customHeight="1" spans="2:11">
      <c r="B6" s="30">
        <v>1</v>
      </c>
      <c r="C6" s="31" t="s">
        <v>14</v>
      </c>
      <c r="D6" s="32" t="s">
        <v>15</v>
      </c>
      <c r="E6" s="33" t="s">
        <v>16</v>
      </c>
      <c r="F6" s="34" t="s">
        <v>17</v>
      </c>
      <c r="G6" s="35">
        <v>2021.03</v>
      </c>
      <c r="H6" s="36">
        <v>88</v>
      </c>
      <c r="I6" s="56">
        <v>1</v>
      </c>
      <c r="J6" s="57">
        <f>H6*I6</f>
        <v>88</v>
      </c>
      <c r="K6" s="58" t="s">
        <v>18</v>
      </c>
    </row>
    <row r="7" s="2" customFormat="1" ht="29" hidden="1" customHeight="1" spans="2:11">
      <c r="B7" s="30">
        <v>2</v>
      </c>
      <c r="C7" s="31" t="s">
        <v>14</v>
      </c>
      <c r="D7" s="32" t="s">
        <v>19</v>
      </c>
      <c r="E7" s="37" t="s">
        <v>20</v>
      </c>
      <c r="F7" s="38" t="s">
        <v>21</v>
      </c>
      <c r="G7" s="35">
        <v>2022.06</v>
      </c>
      <c r="H7" s="36">
        <v>58</v>
      </c>
      <c r="I7" s="26">
        <v>1</v>
      </c>
      <c r="J7" s="26">
        <f>H7*I7</f>
        <v>58</v>
      </c>
      <c r="K7" s="58" t="s">
        <v>18</v>
      </c>
    </row>
    <row r="8" ht="29" hidden="1" customHeight="1" spans="1:11">
      <c r="A8" s="39"/>
      <c r="B8" s="30">
        <v>3</v>
      </c>
      <c r="C8" s="31" t="s">
        <v>14</v>
      </c>
      <c r="D8" s="32" t="s">
        <v>22</v>
      </c>
      <c r="E8" s="37" t="s">
        <v>23</v>
      </c>
      <c r="F8" s="34" t="s">
        <v>24</v>
      </c>
      <c r="G8" s="35">
        <v>2021.09</v>
      </c>
      <c r="H8" s="36">
        <v>52</v>
      </c>
      <c r="I8" s="56">
        <v>1</v>
      </c>
      <c r="J8" s="56">
        <f t="shared" ref="J8:J11" si="0">H8*I8</f>
        <v>52</v>
      </c>
      <c r="K8" s="58" t="s">
        <v>18</v>
      </c>
    </row>
    <row r="9" ht="29" hidden="1" customHeight="1" spans="1:11">
      <c r="A9" s="39">
        <v>1364</v>
      </c>
      <c r="B9" s="30">
        <v>4</v>
      </c>
      <c r="C9" s="31" t="s">
        <v>14</v>
      </c>
      <c r="D9" s="40" t="s">
        <v>25</v>
      </c>
      <c r="E9" s="41" t="s">
        <v>26</v>
      </c>
      <c r="F9" s="42" t="s">
        <v>27</v>
      </c>
      <c r="G9" s="43">
        <v>2019.12</v>
      </c>
      <c r="H9" s="44">
        <v>48</v>
      </c>
      <c r="I9" s="56">
        <v>1</v>
      </c>
      <c r="J9" s="56">
        <f t="shared" si="0"/>
        <v>48</v>
      </c>
      <c r="K9" s="58" t="s">
        <v>18</v>
      </c>
    </row>
    <row r="10" ht="29" hidden="1" customHeight="1" spans="1:11">
      <c r="A10" s="39"/>
      <c r="B10" s="30">
        <v>5</v>
      </c>
      <c r="C10" s="31" t="s">
        <v>14</v>
      </c>
      <c r="D10" s="40" t="s">
        <v>28</v>
      </c>
      <c r="E10" s="45" t="s">
        <v>29</v>
      </c>
      <c r="F10" s="42" t="s">
        <v>30</v>
      </c>
      <c r="G10" s="46">
        <v>2020.12</v>
      </c>
      <c r="H10" s="44">
        <v>58</v>
      </c>
      <c r="I10" s="56">
        <v>1</v>
      </c>
      <c r="J10" s="56">
        <f t="shared" si="0"/>
        <v>58</v>
      </c>
      <c r="K10" s="58" t="s">
        <v>18</v>
      </c>
    </row>
    <row r="11" ht="29" hidden="1" customHeight="1" spans="1:11">
      <c r="A11" s="39"/>
      <c r="B11" s="30">
        <v>6</v>
      </c>
      <c r="C11" s="31" t="s">
        <v>14</v>
      </c>
      <c r="D11" s="40" t="s">
        <v>31</v>
      </c>
      <c r="E11" s="45" t="s">
        <v>32</v>
      </c>
      <c r="F11" s="42" t="s">
        <v>33</v>
      </c>
      <c r="G11" s="46">
        <v>2021.03</v>
      </c>
      <c r="H11" s="44">
        <v>42</v>
      </c>
      <c r="I11" s="56">
        <v>1</v>
      </c>
      <c r="J11" s="56">
        <f t="shared" si="0"/>
        <v>42</v>
      </c>
      <c r="K11" s="58" t="s">
        <v>18</v>
      </c>
    </row>
    <row r="12" ht="29" hidden="1" customHeight="1" spans="1:11">
      <c r="A12" s="39">
        <v>1258</v>
      </c>
      <c r="B12" s="30">
        <v>7</v>
      </c>
      <c r="C12" s="31" t="s">
        <v>14</v>
      </c>
      <c r="D12" s="40" t="s">
        <v>34</v>
      </c>
      <c r="E12" s="45" t="s">
        <v>35</v>
      </c>
      <c r="F12" s="42" t="s">
        <v>36</v>
      </c>
      <c r="G12" s="46">
        <v>2015.12</v>
      </c>
      <c r="H12" s="44">
        <v>58</v>
      </c>
      <c r="I12" s="56">
        <v>1</v>
      </c>
      <c r="J12" s="56">
        <f t="shared" ref="J12:J54" si="1">H12*I12</f>
        <v>58</v>
      </c>
      <c r="K12" s="58" t="s">
        <v>18</v>
      </c>
    </row>
    <row r="13" ht="29" hidden="1" customHeight="1" spans="1:11">
      <c r="A13" s="39">
        <v>1306</v>
      </c>
      <c r="B13" s="47">
        <v>8</v>
      </c>
      <c r="C13" s="31" t="s">
        <v>14</v>
      </c>
      <c r="D13" s="40" t="s">
        <v>37</v>
      </c>
      <c r="E13" s="45" t="s">
        <v>38</v>
      </c>
      <c r="F13" s="42" t="s">
        <v>39</v>
      </c>
      <c r="G13" s="46">
        <v>2017.12</v>
      </c>
      <c r="H13" s="44">
        <v>82</v>
      </c>
      <c r="I13" s="56">
        <v>1</v>
      </c>
      <c r="J13" s="56">
        <f t="shared" si="1"/>
        <v>82</v>
      </c>
      <c r="K13" s="58" t="s">
        <v>18</v>
      </c>
    </row>
    <row r="14" ht="29" hidden="1" customHeight="1" spans="1:11">
      <c r="A14" s="39">
        <v>1277</v>
      </c>
      <c r="B14" s="30">
        <v>9</v>
      </c>
      <c r="C14" s="31" t="s">
        <v>14</v>
      </c>
      <c r="D14" s="40" t="s">
        <v>40</v>
      </c>
      <c r="E14" s="45" t="s">
        <v>41</v>
      </c>
      <c r="F14" s="42" t="s">
        <v>42</v>
      </c>
      <c r="G14" s="46">
        <v>2017.08</v>
      </c>
      <c r="H14" s="44">
        <v>82</v>
      </c>
      <c r="I14" s="56">
        <v>1</v>
      </c>
      <c r="J14" s="56">
        <f t="shared" si="1"/>
        <v>82</v>
      </c>
      <c r="K14" s="58" t="s">
        <v>18</v>
      </c>
    </row>
    <row r="15" ht="29" hidden="1" customHeight="1" spans="1:11">
      <c r="A15" s="39">
        <v>1298</v>
      </c>
      <c r="B15" s="30">
        <v>10</v>
      </c>
      <c r="C15" s="31" t="s">
        <v>14</v>
      </c>
      <c r="D15" s="40" t="s">
        <v>43</v>
      </c>
      <c r="E15" s="45" t="s">
        <v>44</v>
      </c>
      <c r="F15" s="42" t="s">
        <v>45</v>
      </c>
      <c r="G15" s="46">
        <v>2017.12</v>
      </c>
      <c r="H15" s="44">
        <v>32</v>
      </c>
      <c r="I15" s="56">
        <v>1</v>
      </c>
      <c r="J15" s="56">
        <f t="shared" si="1"/>
        <v>32</v>
      </c>
      <c r="K15" s="58" t="s">
        <v>18</v>
      </c>
    </row>
    <row r="16" ht="29" hidden="1" customHeight="1" spans="1:11">
      <c r="A16" s="39">
        <v>1325</v>
      </c>
      <c r="B16" s="30">
        <v>11</v>
      </c>
      <c r="C16" s="31" t="s">
        <v>14</v>
      </c>
      <c r="D16" s="40" t="s">
        <v>46</v>
      </c>
      <c r="E16" s="48" t="s">
        <v>47</v>
      </c>
      <c r="F16" s="42" t="s">
        <v>48</v>
      </c>
      <c r="G16" s="46">
        <v>2018.01</v>
      </c>
      <c r="H16" s="44">
        <v>45</v>
      </c>
      <c r="I16" s="56">
        <v>1</v>
      </c>
      <c r="J16" s="56">
        <f t="shared" si="1"/>
        <v>45</v>
      </c>
      <c r="K16" s="58" t="s">
        <v>18</v>
      </c>
    </row>
    <row r="17" ht="29" hidden="1" customHeight="1" spans="1:11">
      <c r="A17" s="39">
        <v>1209</v>
      </c>
      <c r="B17" s="30">
        <v>12</v>
      </c>
      <c r="C17" s="31" t="s">
        <v>14</v>
      </c>
      <c r="D17" s="40" t="s">
        <v>49</v>
      </c>
      <c r="E17" s="45" t="s">
        <v>50</v>
      </c>
      <c r="F17" s="42" t="s">
        <v>51</v>
      </c>
      <c r="G17" s="46">
        <v>2016.02</v>
      </c>
      <c r="H17" s="44">
        <v>36</v>
      </c>
      <c r="I17" s="56">
        <v>1</v>
      </c>
      <c r="J17" s="56">
        <f t="shared" si="1"/>
        <v>36</v>
      </c>
      <c r="K17" s="58" t="s">
        <v>18</v>
      </c>
    </row>
    <row r="18" ht="29" hidden="1" customHeight="1" spans="1:11">
      <c r="A18" s="39"/>
      <c r="B18" s="30">
        <v>13</v>
      </c>
      <c r="C18" s="49" t="s">
        <v>52</v>
      </c>
      <c r="D18" s="32" t="s">
        <v>53</v>
      </c>
      <c r="E18" s="37" t="s">
        <v>54</v>
      </c>
      <c r="F18" s="34" t="s">
        <v>55</v>
      </c>
      <c r="G18" s="35">
        <v>2022.09</v>
      </c>
      <c r="H18" s="36">
        <v>52</v>
      </c>
      <c r="I18" s="56">
        <v>1</v>
      </c>
      <c r="J18" s="56">
        <f t="shared" si="1"/>
        <v>52</v>
      </c>
      <c r="K18" s="58" t="s">
        <v>18</v>
      </c>
    </row>
    <row r="19" s="2" customFormat="1" ht="29" hidden="1" customHeight="1" spans="2:11">
      <c r="B19" s="30">
        <v>14</v>
      </c>
      <c r="C19" s="49" t="s">
        <v>52</v>
      </c>
      <c r="D19" s="32" t="s">
        <v>56</v>
      </c>
      <c r="E19" s="33" t="s">
        <v>57</v>
      </c>
      <c r="F19" s="34" t="s">
        <v>58</v>
      </c>
      <c r="G19" s="35">
        <v>2022.05</v>
      </c>
      <c r="H19" s="36">
        <v>68</v>
      </c>
      <c r="I19" s="26">
        <v>1</v>
      </c>
      <c r="J19" s="26">
        <f t="shared" si="1"/>
        <v>68</v>
      </c>
      <c r="K19" s="58" t="s">
        <v>18</v>
      </c>
    </row>
    <row r="20" customFormat="1" ht="29" hidden="1" customHeight="1" spans="1:11">
      <c r="A20" s="39"/>
      <c r="B20" s="30">
        <v>15</v>
      </c>
      <c r="C20" s="49" t="s">
        <v>52</v>
      </c>
      <c r="D20" s="32" t="s">
        <v>59</v>
      </c>
      <c r="E20" s="37" t="s">
        <v>60</v>
      </c>
      <c r="F20" s="34" t="s">
        <v>61</v>
      </c>
      <c r="G20" s="35">
        <v>2022.02</v>
      </c>
      <c r="H20" s="36">
        <v>48</v>
      </c>
      <c r="I20" s="56">
        <v>1</v>
      </c>
      <c r="J20" s="56">
        <f t="shared" si="1"/>
        <v>48</v>
      </c>
      <c r="K20" s="58" t="s">
        <v>18</v>
      </c>
    </row>
    <row r="21" ht="29" hidden="1" customHeight="1" spans="1:11">
      <c r="A21" s="39">
        <v>1011</v>
      </c>
      <c r="B21" s="30">
        <v>16</v>
      </c>
      <c r="C21" s="49" t="s">
        <v>52</v>
      </c>
      <c r="D21" s="40" t="s">
        <v>62</v>
      </c>
      <c r="E21" s="45" t="s">
        <v>63</v>
      </c>
      <c r="F21" s="42" t="s">
        <v>64</v>
      </c>
      <c r="G21" s="46">
        <v>2021.12</v>
      </c>
      <c r="H21" s="44">
        <v>52</v>
      </c>
      <c r="I21" s="56">
        <v>1</v>
      </c>
      <c r="J21" s="56">
        <f t="shared" si="1"/>
        <v>52</v>
      </c>
      <c r="K21" s="58" t="s">
        <v>18</v>
      </c>
    </row>
    <row r="22" ht="29" hidden="1" customHeight="1" spans="1:11">
      <c r="A22" s="39"/>
      <c r="B22" s="30">
        <v>17</v>
      </c>
      <c r="C22" s="49" t="s">
        <v>52</v>
      </c>
      <c r="D22" s="40" t="s">
        <v>65</v>
      </c>
      <c r="E22" s="45" t="s">
        <v>66</v>
      </c>
      <c r="F22" s="42" t="s">
        <v>67</v>
      </c>
      <c r="G22" s="46">
        <v>2021.07</v>
      </c>
      <c r="H22" s="44">
        <v>58</v>
      </c>
      <c r="I22" s="56">
        <v>1</v>
      </c>
      <c r="J22" s="56">
        <f t="shared" si="1"/>
        <v>58</v>
      </c>
      <c r="K22" s="58" t="s">
        <v>18</v>
      </c>
    </row>
    <row r="23" ht="29" hidden="1" customHeight="1" spans="1:11">
      <c r="A23" s="39">
        <v>1252</v>
      </c>
      <c r="B23" s="30">
        <v>18</v>
      </c>
      <c r="C23" s="49" t="s">
        <v>52</v>
      </c>
      <c r="D23" s="40" t="s">
        <v>68</v>
      </c>
      <c r="E23" s="45" t="s">
        <v>69</v>
      </c>
      <c r="F23" s="42" t="s">
        <v>70</v>
      </c>
      <c r="G23" s="46">
        <v>2020.08</v>
      </c>
      <c r="H23" s="44">
        <v>68</v>
      </c>
      <c r="I23" s="56">
        <v>1</v>
      </c>
      <c r="J23" s="56">
        <f t="shared" si="1"/>
        <v>68</v>
      </c>
      <c r="K23" s="58" t="s">
        <v>18</v>
      </c>
    </row>
    <row r="24" s="3" customFormat="1" ht="29" hidden="1" customHeight="1" spans="1:11">
      <c r="A24" s="2"/>
      <c r="B24" s="30">
        <v>19</v>
      </c>
      <c r="C24" s="31" t="s">
        <v>71</v>
      </c>
      <c r="D24" s="32" t="s">
        <v>72</v>
      </c>
      <c r="E24" s="37" t="s">
        <v>73</v>
      </c>
      <c r="F24" s="34" t="s">
        <v>74</v>
      </c>
      <c r="G24" s="35">
        <v>2022.03</v>
      </c>
      <c r="H24" s="36">
        <v>62</v>
      </c>
      <c r="I24" s="56">
        <v>1</v>
      </c>
      <c r="J24" s="56">
        <f t="shared" si="1"/>
        <v>62</v>
      </c>
      <c r="K24" s="58" t="s">
        <v>18</v>
      </c>
    </row>
    <row r="25" ht="29" hidden="1" customHeight="1" spans="1:11">
      <c r="A25" s="39"/>
      <c r="B25" s="30">
        <v>20</v>
      </c>
      <c r="C25" s="31" t="s">
        <v>71</v>
      </c>
      <c r="D25" s="50" t="s">
        <v>75</v>
      </c>
      <c r="E25" s="37" t="s">
        <v>76</v>
      </c>
      <c r="F25" s="38" t="s">
        <v>77</v>
      </c>
      <c r="G25" s="35">
        <v>2022.08</v>
      </c>
      <c r="H25" s="36">
        <v>58</v>
      </c>
      <c r="I25" s="56">
        <v>1</v>
      </c>
      <c r="J25" s="56">
        <f t="shared" si="1"/>
        <v>58</v>
      </c>
      <c r="K25" s="58" t="s">
        <v>18</v>
      </c>
    </row>
    <row r="26" s="3" customFormat="1" ht="29" hidden="1" customHeight="1" spans="1:11">
      <c r="A26" s="2"/>
      <c r="B26" s="30">
        <v>21</v>
      </c>
      <c r="C26" s="31" t="s">
        <v>71</v>
      </c>
      <c r="D26" s="40" t="s">
        <v>78</v>
      </c>
      <c r="E26" s="45" t="s">
        <v>79</v>
      </c>
      <c r="F26" s="42" t="s">
        <v>80</v>
      </c>
      <c r="G26" s="46">
        <v>2021.12</v>
      </c>
      <c r="H26" s="44">
        <v>58</v>
      </c>
      <c r="I26" s="56">
        <v>1</v>
      </c>
      <c r="J26" s="56">
        <f t="shared" si="1"/>
        <v>58</v>
      </c>
      <c r="K26" s="58" t="s">
        <v>18</v>
      </c>
    </row>
    <row r="27" ht="29" hidden="1" customHeight="1" spans="1:11">
      <c r="A27" s="39">
        <v>1252</v>
      </c>
      <c r="B27" s="30">
        <v>22</v>
      </c>
      <c r="C27" s="31" t="s">
        <v>71</v>
      </c>
      <c r="D27" s="40" t="s">
        <v>81</v>
      </c>
      <c r="E27" s="45" t="s">
        <v>82</v>
      </c>
      <c r="F27" s="42" t="s">
        <v>83</v>
      </c>
      <c r="G27" s="46">
        <v>2020.03</v>
      </c>
      <c r="H27" s="44">
        <v>48</v>
      </c>
      <c r="I27" s="56">
        <v>1</v>
      </c>
      <c r="J27" s="56">
        <f t="shared" si="1"/>
        <v>48</v>
      </c>
      <c r="K27" s="58" t="s">
        <v>18</v>
      </c>
    </row>
    <row r="28" s="3" customFormat="1" ht="29" hidden="1" customHeight="1" spans="1:11">
      <c r="A28" s="2"/>
      <c r="B28" s="30">
        <v>23</v>
      </c>
      <c r="C28" s="31" t="s">
        <v>71</v>
      </c>
      <c r="D28" s="40" t="s">
        <v>84</v>
      </c>
      <c r="E28" s="41" t="s">
        <v>85</v>
      </c>
      <c r="F28" s="42" t="s">
        <v>86</v>
      </c>
      <c r="G28" s="43">
        <v>2020.03</v>
      </c>
      <c r="H28" s="44">
        <v>38</v>
      </c>
      <c r="I28" s="56">
        <v>1</v>
      </c>
      <c r="J28" s="56">
        <f t="shared" si="1"/>
        <v>38</v>
      </c>
      <c r="K28" s="58" t="s">
        <v>18</v>
      </c>
    </row>
    <row r="29" s="3" customFormat="1" ht="29" hidden="1" customHeight="1" spans="1:11">
      <c r="A29" s="2"/>
      <c r="B29" s="30">
        <v>24</v>
      </c>
      <c r="C29" s="31" t="s">
        <v>71</v>
      </c>
      <c r="D29" s="40" t="s">
        <v>87</v>
      </c>
      <c r="E29" s="41" t="s">
        <v>88</v>
      </c>
      <c r="F29" s="42" t="s">
        <v>89</v>
      </c>
      <c r="G29" s="43">
        <v>2019.02</v>
      </c>
      <c r="H29" s="44">
        <v>48</v>
      </c>
      <c r="I29" s="56">
        <v>1</v>
      </c>
      <c r="J29" s="56">
        <f t="shared" si="1"/>
        <v>48</v>
      </c>
      <c r="K29" s="58" t="s">
        <v>18</v>
      </c>
    </row>
    <row r="30" s="3" customFormat="1" ht="29" hidden="1" customHeight="1" spans="1:11">
      <c r="A30" s="2"/>
      <c r="B30" s="30">
        <v>25</v>
      </c>
      <c r="C30" s="31" t="s">
        <v>71</v>
      </c>
      <c r="D30" s="40" t="s">
        <v>90</v>
      </c>
      <c r="E30" s="45" t="s">
        <v>91</v>
      </c>
      <c r="F30" s="42" t="s">
        <v>92</v>
      </c>
      <c r="G30" s="46">
        <v>2019.02</v>
      </c>
      <c r="H30" s="44">
        <v>36</v>
      </c>
      <c r="I30" s="56">
        <v>1</v>
      </c>
      <c r="J30" s="56">
        <f t="shared" si="1"/>
        <v>36</v>
      </c>
      <c r="K30" s="58" t="s">
        <v>18</v>
      </c>
    </row>
    <row r="31" s="3" customFormat="1" ht="29" hidden="1" customHeight="1" spans="1:11">
      <c r="A31" s="2"/>
      <c r="B31" s="30">
        <v>26</v>
      </c>
      <c r="C31" s="31" t="s">
        <v>71</v>
      </c>
      <c r="D31" s="40" t="s">
        <v>93</v>
      </c>
      <c r="E31" s="45" t="s">
        <v>94</v>
      </c>
      <c r="F31" s="42" t="s">
        <v>95</v>
      </c>
      <c r="G31" s="46">
        <v>2015.01</v>
      </c>
      <c r="H31" s="44">
        <v>35</v>
      </c>
      <c r="I31" s="56">
        <v>1</v>
      </c>
      <c r="J31" s="56">
        <f t="shared" si="1"/>
        <v>35</v>
      </c>
      <c r="K31" s="58" t="s">
        <v>18</v>
      </c>
    </row>
    <row r="32" s="1" customFormat="1" ht="29" hidden="1" customHeight="1" spans="1:11">
      <c r="A32" s="8"/>
      <c r="B32" s="47">
        <v>27</v>
      </c>
      <c r="C32" s="49" t="s">
        <v>96</v>
      </c>
      <c r="D32" s="50" t="s">
        <v>97</v>
      </c>
      <c r="E32" s="37" t="s">
        <v>98</v>
      </c>
      <c r="F32" s="34" t="s">
        <v>99</v>
      </c>
      <c r="G32" s="35">
        <v>2022.09</v>
      </c>
      <c r="H32" s="36">
        <v>48</v>
      </c>
      <c r="I32" s="56">
        <v>1</v>
      </c>
      <c r="J32" s="56">
        <f t="shared" si="1"/>
        <v>48</v>
      </c>
      <c r="K32" s="58" t="s">
        <v>18</v>
      </c>
    </row>
    <row r="33" s="4" customFormat="1" ht="29" hidden="1" customHeight="1" spans="1:11">
      <c r="A33" s="2"/>
      <c r="B33" s="30">
        <v>28</v>
      </c>
      <c r="C33" s="49" t="s">
        <v>96</v>
      </c>
      <c r="D33" s="40" t="s">
        <v>100</v>
      </c>
      <c r="E33" s="45" t="s">
        <v>101</v>
      </c>
      <c r="F33" s="42" t="s">
        <v>102</v>
      </c>
      <c r="G33" s="46">
        <v>2020.03</v>
      </c>
      <c r="H33" s="44">
        <v>62</v>
      </c>
      <c r="I33" s="56">
        <v>1</v>
      </c>
      <c r="J33" s="56">
        <f t="shared" si="1"/>
        <v>62</v>
      </c>
      <c r="K33" s="58" t="s">
        <v>18</v>
      </c>
    </row>
    <row r="34" s="4" customFormat="1" ht="29" hidden="1" customHeight="1" spans="1:11">
      <c r="A34" s="2"/>
      <c r="B34" s="30">
        <v>29</v>
      </c>
      <c r="C34" s="49" t="s">
        <v>96</v>
      </c>
      <c r="D34" s="40" t="s">
        <v>103</v>
      </c>
      <c r="E34" s="41" t="s">
        <v>104</v>
      </c>
      <c r="F34" s="42" t="s">
        <v>105</v>
      </c>
      <c r="G34" s="43" t="s">
        <v>106</v>
      </c>
      <c r="H34" s="44">
        <v>48</v>
      </c>
      <c r="I34" s="56">
        <v>1</v>
      </c>
      <c r="J34" s="56">
        <f t="shared" si="1"/>
        <v>48</v>
      </c>
      <c r="K34" s="58" t="s">
        <v>18</v>
      </c>
    </row>
    <row r="35" customFormat="1" ht="29" hidden="1" customHeight="1" spans="1:11">
      <c r="A35" s="39"/>
      <c r="B35" s="30">
        <v>30</v>
      </c>
      <c r="C35" s="51" t="s">
        <v>107</v>
      </c>
      <c r="D35" s="40" t="s">
        <v>108</v>
      </c>
      <c r="E35" s="48" t="s">
        <v>109</v>
      </c>
      <c r="F35" s="42" t="s">
        <v>110</v>
      </c>
      <c r="G35" s="46">
        <v>2018.09</v>
      </c>
      <c r="H35" s="44">
        <v>72</v>
      </c>
      <c r="I35" s="56">
        <v>1</v>
      </c>
      <c r="J35" s="56">
        <f t="shared" si="1"/>
        <v>72</v>
      </c>
      <c r="K35" s="58" t="s">
        <v>18</v>
      </c>
    </row>
    <row r="36" customFormat="1" ht="29" hidden="1" customHeight="1" spans="1:11">
      <c r="A36" s="39"/>
      <c r="B36" s="30">
        <v>31</v>
      </c>
      <c r="C36" s="51" t="s">
        <v>107</v>
      </c>
      <c r="D36" s="40" t="s">
        <v>111</v>
      </c>
      <c r="E36" s="45" t="s">
        <v>112</v>
      </c>
      <c r="F36" s="42" t="s">
        <v>113</v>
      </c>
      <c r="G36" s="46">
        <v>2020.03</v>
      </c>
      <c r="H36" s="44">
        <v>58</v>
      </c>
      <c r="I36" s="56">
        <v>1</v>
      </c>
      <c r="J36" s="56">
        <f t="shared" si="1"/>
        <v>58</v>
      </c>
      <c r="K36" s="58" t="s">
        <v>18</v>
      </c>
    </row>
    <row r="37" customFormat="1" ht="29" hidden="1" customHeight="1" spans="1:11">
      <c r="A37" s="39"/>
      <c r="B37" s="30">
        <v>32</v>
      </c>
      <c r="C37" s="51" t="s">
        <v>107</v>
      </c>
      <c r="D37" s="40" t="s">
        <v>114</v>
      </c>
      <c r="E37" s="45" t="s">
        <v>115</v>
      </c>
      <c r="F37" s="42" t="s">
        <v>116</v>
      </c>
      <c r="G37" s="46">
        <v>2020.03</v>
      </c>
      <c r="H37" s="44">
        <v>48</v>
      </c>
      <c r="I37" s="56">
        <v>1</v>
      </c>
      <c r="J37" s="56">
        <f t="shared" si="1"/>
        <v>48</v>
      </c>
      <c r="K37" s="58" t="s">
        <v>18</v>
      </c>
    </row>
    <row r="38" customFormat="1" ht="29" hidden="1" customHeight="1" spans="1:11">
      <c r="A38" s="39"/>
      <c r="B38" s="30">
        <v>33</v>
      </c>
      <c r="C38" s="51" t="s">
        <v>107</v>
      </c>
      <c r="D38" s="50" t="s">
        <v>117</v>
      </c>
      <c r="E38" s="37" t="s">
        <v>118</v>
      </c>
      <c r="F38" s="38" t="s">
        <v>119</v>
      </c>
      <c r="G38" s="35">
        <v>2022.05</v>
      </c>
      <c r="H38" s="36">
        <v>74</v>
      </c>
      <c r="I38" s="56">
        <v>1</v>
      </c>
      <c r="J38" s="56">
        <f t="shared" si="1"/>
        <v>74</v>
      </c>
      <c r="K38" s="58" t="s">
        <v>18</v>
      </c>
    </row>
    <row r="39" ht="29" hidden="1" customHeight="1" spans="1:11">
      <c r="A39" s="39"/>
      <c r="B39" s="30">
        <v>34</v>
      </c>
      <c r="C39" s="52" t="s">
        <v>120</v>
      </c>
      <c r="D39" s="40" t="s">
        <v>121</v>
      </c>
      <c r="E39" s="45" t="s">
        <v>122</v>
      </c>
      <c r="F39" s="42" t="s">
        <v>123</v>
      </c>
      <c r="G39" s="46">
        <v>2021.01</v>
      </c>
      <c r="H39" s="44">
        <v>88</v>
      </c>
      <c r="I39" s="56">
        <v>1</v>
      </c>
      <c r="J39" s="56">
        <f t="shared" si="1"/>
        <v>88</v>
      </c>
      <c r="K39" s="58" t="s">
        <v>18</v>
      </c>
    </row>
    <row r="40" s="4" customFormat="1" ht="29" hidden="1" customHeight="1" spans="1:11">
      <c r="A40" s="2"/>
      <c r="B40" s="30">
        <v>35</v>
      </c>
      <c r="C40" s="52" t="s">
        <v>120</v>
      </c>
      <c r="D40" s="40" t="s">
        <v>124</v>
      </c>
      <c r="E40" s="45" t="s">
        <v>125</v>
      </c>
      <c r="F40" s="42" t="s">
        <v>126</v>
      </c>
      <c r="G40" s="46">
        <v>2020.03</v>
      </c>
      <c r="H40" s="44">
        <v>60</v>
      </c>
      <c r="I40" s="56">
        <v>1</v>
      </c>
      <c r="J40" s="56">
        <f t="shared" si="1"/>
        <v>60</v>
      </c>
      <c r="K40" s="58" t="s">
        <v>18</v>
      </c>
    </row>
    <row r="41" ht="29" hidden="1" customHeight="1" spans="1:11">
      <c r="A41" s="39">
        <v>1387</v>
      </c>
      <c r="B41" s="30">
        <v>36</v>
      </c>
      <c r="C41" s="52" t="s">
        <v>120</v>
      </c>
      <c r="D41" s="40" t="s">
        <v>127</v>
      </c>
      <c r="E41" s="48" t="s">
        <v>128</v>
      </c>
      <c r="F41" s="42" t="s">
        <v>126</v>
      </c>
      <c r="G41" s="46">
        <v>2019.02</v>
      </c>
      <c r="H41" s="44">
        <v>60</v>
      </c>
      <c r="I41" s="56">
        <v>1</v>
      </c>
      <c r="J41" s="56">
        <f t="shared" si="1"/>
        <v>60</v>
      </c>
      <c r="K41" s="58" t="s">
        <v>18</v>
      </c>
    </row>
    <row r="42" ht="29" hidden="1" customHeight="1" spans="1:11">
      <c r="A42" s="39">
        <v>1348</v>
      </c>
      <c r="B42" s="30">
        <v>37</v>
      </c>
      <c r="C42" s="52" t="s">
        <v>120</v>
      </c>
      <c r="D42" s="40" t="s">
        <v>129</v>
      </c>
      <c r="E42" s="48" t="s">
        <v>130</v>
      </c>
      <c r="F42" s="42" t="s">
        <v>126</v>
      </c>
      <c r="G42" s="46">
        <v>2018.11</v>
      </c>
      <c r="H42" s="44">
        <v>60</v>
      </c>
      <c r="I42" s="56">
        <v>1</v>
      </c>
      <c r="J42" s="56">
        <f t="shared" si="1"/>
        <v>60</v>
      </c>
      <c r="K42" s="58" t="s">
        <v>18</v>
      </c>
    </row>
    <row r="43" ht="29" hidden="1" customHeight="1" spans="1:11">
      <c r="A43" s="39">
        <v>1342</v>
      </c>
      <c r="B43" s="30">
        <v>38</v>
      </c>
      <c r="C43" s="52" t="s">
        <v>120</v>
      </c>
      <c r="D43" s="40" t="s">
        <v>131</v>
      </c>
      <c r="E43" s="48" t="s">
        <v>132</v>
      </c>
      <c r="F43" s="42" t="s">
        <v>126</v>
      </c>
      <c r="G43" s="46">
        <v>2018.09</v>
      </c>
      <c r="H43" s="44">
        <v>60</v>
      </c>
      <c r="I43" s="56">
        <v>1</v>
      </c>
      <c r="J43" s="56">
        <f t="shared" si="1"/>
        <v>60</v>
      </c>
      <c r="K43" s="58" t="s">
        <v>18</v>
      </c>
    </row>
    <row r="44" ht="29" hidden="1" customHeight="1" spans="1:11">
      <c r="A44" s="39">
        <v>1315</v>
      </c>
      <c r="B44" s="30">
        <v>39</v>
      </c>
      <c r="C44" s="52" t="s">
        <v>120</v>
      </c>
      <c r="D44" s="40" t="s">
        <v>133</v>
      </c>
      <c r="E44" s="48" t="s">
        <v>134</v>
      </c>
      <c r="F44" s="42" t="s">
        <v>126</v>
      </c>
      <c r="G44" s="46">
        <v>2018.05</v>
      </c>
      <c r="H44" s="44">
        <v>60</v>
      </c>
      <c r="I44" s="56">
        <v>1</v>
      </c>
      <c r="J44" s="56">
        <f t="shared" si="1"/>
        <v>60</v>
      </c>
      <c r="K44" s="58" t="s">
        <v>18</v>
      </c>
    </row>
    <row r="45" ht="29" hidden="1" customHeight="1" spans="1:11">
      <c r="A45" s="39">
        <v>1329</v>
      </c>
      <c r="B45" s="30">
        <v>40</v>
      </c>
      <c r="C45" s="52" t="s">
        <v>120</v>
      </c>
      <c r="D45" s="40" t="s">
        <v>135</v>
      </c>
      <c r="E45" s="48" t="s">
        <v>136</v>
      </c>
      <c r="F45" s="42" t="s">
        <v>126</v>
      </c>
      <c r="G45" s="46">
        <v>2018.05</v>
      </c>
      <c r="H45" s="44">
        <v>60</v>
      </c>
      <c r="I45" s="56">
        <v>1</v>
      </c>
      <c r="J45" s="56">
        <f t="shared" si="1"/>
        <v>60</v>
      </c>
      <c r="K45" s="58" t="s">
        <v>18</v>
      </c>
    </row>
    <row r="46" ht="29" hidden="1" customHeight="1" spans="1:11">
      <c r="A46" s="39">
        <v>1107</v>
      </c>
      <c r="B46" s="30">
        <v>41</v>
      </c>
      <c r="C46" s="52" t="s">
        <v>120</v>
      </c>
      <c r="D46" s="40" t="s">
        <v>137</v>
      </c>
      <c r="E46" s="45" t="s">
        <v>138</v>
      </c>
      <c r="F46" s="42" t="s">
        <v>139</v>
      </c>
      <c r="G46" s="46">
        <v>2014.03</v>
      </c>
      <c r="H46" s="44">
        <v>60</v>
      </c>
      <c r="I46" s="56">
        <v>1</v>
      </c>
      <c r="J46" s="56">
        <f t="shared" si="1"/>
        <v>60</v>
      </c>
      <c r="K46" s="58" t="s">
        <v>18</v>
      </c>
    </row>
    <row r="47" s="2" customFormat="1" ht="29" hidden="1" customHeight="1" spans="1:11">
      <c r="A47" s="39">
        <v>1251</v>
      </c>
      <c r="B47" s="30">
        <v>42</v>
      </c>
      <c r="C47" s="52" t="s">
        <v>120</v>
      </c>
      <c r="D47" s="40" t="s">
        <v>140</v>
      </c>
      <c r="E47" s="45" t="s">
        <v>141</v>
      </c>
      <c r="F47" s="42" t="s">
        <v>142</v>
      </c>
      <c r="G47" s="46">
        <v>2015.03</v>
      </c>
      <c r="H47" s="44">
        <v>38</v>
      </c>
      <c r="I47" s="56">
        <v>1</v>
      </c>
      <c r="J47" s="56">
        <f t="shared" si="1"/>
        <v>38</v>
      </c>
      <c r="K47" s="58" t="s">
        <v>18</v>
      </c>
    </row>
    <row r="48" s="2" customFormat="1" ht="29" hidden="1" customHeight="1" spans="1:11">
      <c r="A48" s="39"/>
      <c r="B48" s="30">
        <v>43</v>
      </c>
      <c r="C48" s="52" t="s">
        <v>120</v>
      </c>
      <c r="D48" s="40" t="s">
        <v>143</v>
      </c>
      <c r="E48" s="45" t="s">
        <v>144</v>
      </c>
      <c r="F48" s="42" t="s">
        <v>145</v>
      </c>
      <c r="G48" s="46">
        <v>2013.03</v>
      </c>
      <c r="H48" s="44">
        <v>30</v>
      </c>
      <c r="I48" s="56">
        <v>1</v>
      </c>
      <c r="J48" s="56">
        <f t="shared" si="1"/>
        <v>30</v>
      </c>
      <c r="K48" s="58" t="s">
        <v>18</v>
      </c>
    </row>
    <row r="49" s="2" customFormat="1" ht="29" hidden="1" customHeight="1" spans="1:11">
      <c r="A49" s="39"/>
      <c r="B49" s="30">
        <v>44</v>
      </c>
      <c r="C49" s="52" t="s">
        <v>120</v>
      </c>
      <c r="D49" s="40" t="s">
        <v>146</v>
      </c>
      <c r="E49" s="45" t="s">
        <v>147</v>
      </c>
      <c r="F49" s="42" t="s">
        <v>148</v>
      </c>
      <c r="G49" s="46">
        <v>2014.02</v>
      </c>
      <c r="H49" s="44">
        <v>32</v>
      </c>
      <c r="I49" s="56">
        <v>1</v>
      </c>
      <c r="J49" s="56">
        <f t="shared" si="1"/>
        <v>32</v>
      </c>
      <c r="K49" s="58" t="s">
        <v>18</v>
      </c>
    </row>
    <row r="50" s="2" customFormat="1" ht="29" hidden="1" customHeight="1" spans="1:11">
      <c r="A50" s="39"/>
      <c r="B50" s="30">
        <v>45</v>
      </c>
      <c r="C50" s="52" t="s">
        <v>120</v>
      </c>
      <c r="D50" s="40" t="s">
        <v>149</v>
      </c>
      <c r="E50" s="45" t="s">
        <v>150</v>
      </c>
      <c r="F50" s="42" t="s">
        <v>151</v>
      </c>
      <c r="G50" s="46">
        <v>2014.02</v>
      </c>
      <c r="H50" s="44">
        <v>35</v>
      </c>
      <c r="I50" s="56">
        <v>1</v>
      </c>
      <c r="J50" s="56">
        <f t="shared" si="1"/>
        <v>35</v>
      </c>
      <c r="K50" s="58" t="s">
        <v>18</v>
      </c>
    </row>
    <row r="51" ht="29" hidden="1" customHeight="1" spans="1:11">
      <c r="A51" s="39">
        <v>1014</v>
      </c>
      <c r="B51" s="30">
        <v>46</v>
      </c>
      <c r="C51" s="52" t="s">
        <v>120</v>
      </c>
      <c r="D51" s="40" t="s">
        <v>152</v>
      </c>
      <c r="E51" s="45" t="s">
        <v>153</v>
      </c>
      <c r="F51" s="42" t="s">
        <v>154</v>
      </c>
      <c r="G51" s="46">
        <v>2013.03</v>
      </c>
      <c r="H51" s="44">
        <v>24</v>
      </c>
      <c r="I51" s="56">
        <v>1</v>
      </c>
      <c r="J51" s="56">
        <f t="shared" si="1"/>
        <v>24</v>
      </c>
      <c r="K51" s="58" t="s">
        <v>18</v>
      </c>
    </row>
    <row r="52" ht="29" hidden="1" customHeight="1" spans="1:11">
      <c r="A52" s="39">
        <v>1213</v>
      </c>
      <c r="B52" s="30">
        <v>47</v>
      </c>
      <c r="C52" s="52" t="s">
        <v>120</v>
      </c>
      <c r="D52" s="40" t="s">
        <v>155</v>
      </c>
      <c r="E52" s="45" t="s">
        <v>156</v>
      </c>
      <c r="F52" s="42" t="s">
        <v>157</v>
      </c>
      <c r="G52" s="46">
        <v>2011.01</v>
      </c>
      <c r="H52" s="44">
        <v>28</v>
      </c>
      <c r="I52" s="56">
        <v>1</v>
      </c>
      <c r="J52" s="56">
        <f t="shared" si="1"/>
        <v>28</v>
      </c>
      <c r="K52" s="58" t="s">
        <v>18</v>
      </c>
    </row>
    <row r="53" ht="29" hidden="1" customHeight="1" spans="1:11">
      <c r="A53" s="39"/>
      <c r="B53" s="30">
        <v>48</v>
      </c>
      <c r="C53" s="31" t="s">
        <v>158</v>
      </c>
      <c r="D53" s="32" t="s">
        <v>159</v>
      </c>
      <c r="E53" s="33" t="s">
        <v>160</v>
      </c>
      <c r="F53" s="38" t="s">
        <v>161</v>
      </c>
      <c r="G53" s="35">
        <v>2022.05</v>
      </c>
      <c r="H53" s="36">
        <v>58</v>
      </c>
      <c r="I53" s="56">
        <v>1</v>
      </c>
      <c r="J53" s="56">
        <f t="shared" si="1"/>
        <v>58</v>
      </c>
      <c r="K53" s="58" t="s">
        <v>18</v>
      </c>
    </row>
    <row r="54" ht="29" hidden="1" customHeight="1" spans="1:11">
      <c r="A54" s="39">
        <v>1385</v>
      </c>
      <c r="B54" s="30">
        <v>49</v>
      </c>
      <c r="C54" s="31" t="s">
        <v>158</v>
      </c>
      <c r="D54" s="32" t="s">
        <v>162</v>
      </c>
      <c r="E54" s="33" t="s">
        <v>163</v>
      </c>
      <c r="F54" s="38" t="s">
        <v>164</v>
      </c>
      <c r="G54" s="35">
        <v>2022.05</v>
      </c>
      <c r="H54" s="36">
        <v>68</v>
      </c>
      <c r="I54" s="56">
        <v>1</v>
      </c>
      <c r="J54" s="56">
        <f t="shared" si="1"/>
        <v>68</v>
      </c>
      <c r="K54" s="58" t="s">
        <v>18</v>
      </c>
    </row>
    <row r="55" ht="29" hidden="1" customHeight="1" spans="1:11">
      <c r="A55" s="39">
        <v>1385</v>
      </c>
      <c r="B55" s="47">
        <v>50</v>
      </c>
      <c r="C55" s="31" t="s">
        <v>158</v>
      </c>
      <c r="D55" s="32" t="s">
        <v>165</v>
      </c>
      <c r="E55" s="33" t="s">
        <v>166</v>
      </c>
      <c r="F55" s="38" t="s">
        <v>167</v>
      </c>
      <c r="G55" s="35">
        <v>2022.03</v>
      </c>
      <c r="H55" s="36">
        <v>58</v>
      </c>
      <c r="I55" s="56">
        <v>1</v>
      </c>
      <c r="J55" s="56">
        <v>58</v>
      </c>
      <c r="K55" s="58" t="s">
        <v>18</v>
      </c>
    </row>
    <row r="56" ht="29" hidden="1" customHeight="1" spans="1:11">
      <c r="A56" s="39">
        <v>1385</v>
      </c>
      <c r="B56" s="30">
        <v>51</v>
      </c>
      <c r="C56" s="31" t="s">
        <v>158</v>
      </c>
      <c r="D56" s="40" t="s">
        <v>168</v>
      </c>
      <c r="E56" s="48" t="s">
        <v>169</v>
      </c>
      <c r="F56" s="42" t="s">
        <v>170</v>
      </c>
      <c r="G56" s="46">
        <v>2019.01</v>
      </c>
      <c r="H56" s="44">
        <v>38</v>
      </c>
      <c r="I56" s="56">
        <v>1</v>
      </c>
      <c r="J56" s="56">
        <f t="shared" ref="J56:J67" si="2">H56*I56</f>
        <v>38</v>
      </c>
      <c r="K56" s="58" t="s">
        <v>18</v>
      </c>
    </row>
    <row r="57" ht="29" hidden="1" customHeight="1" spans="1:11">
      <c r="A57" s="39">
        <v>1182</v>
      </c>
      <c r="B57" s="47">
        <v>52</v>
      </c>
      <c r="C57" s="49" t="s">
        <v>171</v>
      </c>
      <c r="D57" s="32" t="s">
        <v>172</v>
      </c>
      <c r="E57" s="37" t="s">
        <v>173</v>
      </c>
      <c r="F57" s="38" t="s">
        <v>174</v>
      </c>
      <c r="G57" s="35">
        <v>2022.08</v>
      </c>
      <c r="H57" s="36">
        <v>62</v>
      </c>
      <c r="I57" s="56">
        <v>1</v>
      </c>
      <c r="J57" s="56">
        <f t="shared" si="2"/>
        <v>62</v>
      </c>
      <c r="K57" s="58" t="s">
        <v>18</v>
      </c>
    </row>
    <row r="58" ht="29" hidden="1" customHeight="1" spans="1:11">
      <c r="A58" s="39">
        <v>1221</v>
      </c>
      <c r="B58" s="47">
        <v>53</v>
      </c>
      <c r="C58" s="49" t="s">
        <v>171</v>
      </c>
      <c r="D58" s="50" t="s">
        <v>175</v>
      </c>
      <c r="E58" s="37" t="s">
        <v>176</v>
      </c>
      <c r="F58" s="38" t="s">
        <v>177</v>
      </c>
      <c r="G58" s="35">
        <v>2022.05</v>
      </c>
      <c r="H58" s="36">
        <v>48</v>
      </c>
      <c r="I58" s="56">
        <v>1</v>
      </c>
      <c r="J58" s="56">
        <f t="shared" si="2"/>
        <v>48</v>
      </c>
      <c r="K58" s="58" t="s">
        <v>18</v>
      </c>
    </row>
    <row r="59" ht="29" hidden="1" customHeight="1" spans="1:11">
      <c r="A59" s="39">
        <v>1125</v>
      </c>
      <c r="B59" s="30">
        <v>54</v>
      </c>
      <c r="C59" s="31" t="s">
        <v>178</v>
      </c>
      <c r="D59" s="40" t="s">
        <v>179</v>
      </c>
      <c r="E59" s="45" t="s">
        <v>180</v>
      </c>
      <c r="F59" s="42" t="s">
        <v>181</v>
      </c>
      <c r="G59" s="46">
        <v>2017.11</v>
      </c>
      <c r="H59" s="44">
        <v>38</v>
      </c>
      <c r="I59" s="56">
        <v>1</v>
      </c>
      <c r="J59" s="56">
        <f t="shared" si="2"/>
        <v>38</v>
      </c>
      <c r="K59" s="58" t="s">
        <v>18</v>
      </c>
    </row>
    <row r="60" ht="29" hidden="1" customHeight="1" spans="1:11">
      <c r="A60" s="39">
        <v>1364</v>
      </c>
      <c r="B60" s="53">
        <v>55</v>
      </c>
      <c r="C60" s="31" t="s">
        <v>178</v>
      </c>
      <c r="D60" s="32" t="s">
        <v>182</v>
      </c>
      <c r="E60" s="37" t="s">
        <v>183</v>
      </c>
      <c r="F60" s="38" t="s">
        <v>184</v>
      </c>
      <c r="G60" s="35">
        <v>2022.08</v>
      </c>
      <c r="H60" s="36">
        <v>38</v>
      </c>
      <c r="I60" s="56">
        <v>1</v>
      </c>
      <c r="J60" s="56">
        <f t="shared" si="2"/>
        <v>38</v>
      </c>
      <c r="K60" s="58" t="s">
        <v>18</v>
      </c>
    </row>
    <row r="61" s="5" customFormat="1" ht="29" hidden="1" customHeight="1" spans="1:11">
      <c r="A61" s="8"/>
      <c r="B61" s="30">
        <v>56</v>
      </c>
      <c r="C61" s="31" t="s">
        <v>178</v>
      </c>
      <c r="D61" s="40" t="s">
        <v>185</v>
      </c>
      <c r="E61" s="45" t="s">
        <v>186</v>
      </c>
      <c r="F61" s="42" t="s">
        <v>187</v>
      </c>
      <c r="G61" s="46">
        <v>2012.02</v>
      </c>
      <c r="H61" s="44">
        <v>25</v>
      </c>
      <c r="I61" s="56">
        <v>1</v>
      </c>
      <c r="J61" s="56">
        <f t="shared" si="2"/>
        <v>25</v>
      </c>
      <c r="K61" s="58" t="s">
        <v>18</v>
      </c>
    </row>
    <row r="62" s="1" customFormat="1" ht="29" hidden="1" customHeight="1" spans="1:11">
      <c r="A62" s="8"/>
      <c r="B62" s="30">
        <v>57</v>
      </c>
      <c r="C62" s="49" t="s">
        <v>188</v>
      </c>
      <c r="D62" s="40" t="s">
        <v>189</v>
      </c>
      <c r="E62" s="48" t="s">
        <v>190</v>
      </c>
      <c r="F62" s="42" t="s">
        <v>191</v>
      </c>
      <c r="G62" s="46">
        <v>2019.02</v>
      </c>
      <c r="H62" s="44">
        <v>48</v>
      </c>
      <c r="I62" s="56">
        <v>1</v>
      </c>
      <c r="J62" s="56">
        <f t="shared" si="2"/>
        <v>48</v>
      </c>
      <c r="K62" s="58" t="s">
        <v>18</v>
      </c>
    </row>
    <row r="63" s="1" customFormat="1" ht="29" hidden="1" customHeight="1" spans="1:11">
      <c r="A63" s="8"/>
      <c r="B63" s="30">
        <v>58</v>
      </c>
      <c r="C63" s="49" t="s">
        <v>188</v>
      </c>
      <c r="D63" s="40" t="s">
        <v>192</v>
      </c>
      <c r="E63" s="45" t="s">
        <v>193</v>
      </c>
      <c r="F63" s="42" t="s">
        <v>194</v>
      </c>
      <c r="G63" s="46">
        <v>2020.03</v>
      </c>
      <c r="H63" s="44">
        <v>62</v>
      </c>
      <c r="I63" s="56">
        <v>1</v>
      </c>
      <c r="J63" s="56">
        <f t="shared" si="2"/>
        <v>62</v>
      </c>
      <c r="K63" s="58" t="s">
        <v>18</v>
      </c>
    </row>
    <row r="64" s="1" customFormat="1" ht="29" hidden="1" customHeight="1" spans="1:11">
      <c r="A64" s="8"/>
      <c r="B64" s="30">
        <v>59</v>
      </c>
      <c r="C64" s="49" t="s">
        <v>188</v>
      </c>
      <c r="D64" s="40" t="s">
        <v>195</v>
      </c>
      <c r="E64" s="45" t="s">
        <v>196</v>
      </c>
      <c r="F64" s="42" t="s">
        <v>197</v>
      </c>
      <c r="G64" s="46">
        <v>2020.06</v>
      </c>
      <c r="H64" s="44">
        <v>62</v>
      </c>
      <c r="I64" s="56">
        <v>1</v>
      </c>
      <c r="J64" s="56">
        <f t="shared" si="2"/>
        <v>62</v>
      </c>
      <c r="K64" s="58" t="s">
        <v>18</v>
      </c>
    </row>
    <row r="65" ht="29" hidden="1" customHeight="1" spans="1:11">
      <c r="A65" s="39">
        <v>1302</v>
      </c>
      <c r="B65" s="30">
        <v>60</v>
      </c>
      <c r="C65" s="49" t="s">
        <v>188</v>
      </c>
      <c r="D65" s="40" t="s">
        <v>198</v>
      </c>
      <c r="E65" s="45" t="s">
        <v>199</v>
      </c>
      <c r="F65" s="42" t="s">
        <v>200</v>
      </c>
      <c r="G65" s="46">
        <v>2020.1</v>
      </c>
      <c r="H65" s="44">
        <v>36</v>
      </c>
      <c r="I65" s="56">
        <v>1</v>
      </c>
      <c r="J65" s="56">
        <f t="shared" si="2"/>
        <v>36</v>
      </c>
      <c r="K65" s="58" t="s">
        <v>18</v>
      </c>
    </row>
    <row r="66" ht="29" hidden="1" customHeight="1" spans="1:11">
      <c r="A66" s="39">
        <v>1313</v>
      </c>
      <c r="B66" s="30">
        <v>61</v>
      </c>
      <c r="C66" s="49" t="s">
        <v>188</v>
      </c>
      <c r="D66" s="40" t="s">
        <v>201</v>
      </c>
      <c r="E66" s="45" t="s">
        <v>202</v>
      </c>
      <c r="F66" s="42" t="s">
        <v>203</v>
      </c>
      <c r="G66" s="46">
        <v>2021.05</v>
      </c>
      <c r="H66" s="44">
        <v>58</v>
      </c>
      <c r="I66" s="56">
        <v>1</v>
      </c>
      <c r="J66" s="56">
        <f t="shared" si="2"/>
        <v>58</v>
      </c>
      <c r="K66" s="58" t="s">
        <v>18</v>
      </c>
    </row>
    <row r="67" ht="29" hidden="1" customHeight="1" spans="1:11">
      <c r="A67" s="39"/>
      <c r="B67" s="30">
        <v>62</v>
      </c>
      <c r="C67" s="49" t="s">
        <v>188</v>
      </c>
      <c r="D67" s="40" t="s">
        <v>204</v>
      </c>
      <c r="E67" s="45" t="s">
        <v>205</v>
      </c>
      <c r="F67" s="42" t="s">
        <v>206</v>
      </c>
      <c r="G67" s="46">
        <v>2021.04</v>
      </c>
      <c r="H67" s="44">
        <v>48</v>
      </c>
      <c r="I67" s="56">
        <v>1</v>
      </c>
      <c r="J67" s="56">
        <f t="shared" si="2"/>
        <v>48</v>
      </c>
      <c r="K67" s="58" t="s">
        <v>18</v>
      </c>
    </row>
    <row r="68" ht="29" hidden="1" customHeight="1" spans="1:11">
      <c r="A68" s="39">
        <v>1072</v>
      </c>
      <c r="B68" s="30">
        <v>63</v>
      </c>
      <c r="C68" s="31" t="s">
        <v>207</v>
      </c>
      <c r="D68" s="32" t="s">
        <v>208</v>
      </c>
      <c r="E68" s="37" t="s">
        <v>209</v>
      </c>
      <c r="F68" s="34" t="s">
        <v>210</v>
      </c>
      <c r="G68" s="35">
        <v>2022.07</v>
      </c>
      <c r="H68" s="36">
        <v>78</v>
      </c>
      <c r="I68" s="56">
        <v>1</v>
      </c>
      <c r="J68" s="56">
        <f t="shared" ref="J68:J71" si="3">H68*I68</f>
        <v>78</v>
      </c>
      <c r="K68" s="58" t="s">
        <v>18</v>
      </c>
    </row>
    <row r="69" ht="29" hidden="1" customHeight="1" spans="1:11">
      <c r="A69" s="39">
        <v>1215</v>
      </c>
      <c r="B69" s="30">
        <v>64</v>
      </c>
      <c r="C69" s="31" t="s">
        <v>207</v>
      </c>
      <c r="D69" s="32" t="s">
        <v>211</v>
      </c>
      <c r="E69" s="37" t="s">
        <v>212</v>
      </c>
      <c r="F69" s="34" t="s">
        <v>213</v>
      </c>
      <c r="G69" s="35">
        <v>2022.07</v>
      </c>
      <c r="H69" s="36">
        <v>98</v>
      </c>
      <c r="I69" s="56">
        <v>1</v>
      </c>
      <c r="J69" s="56">
        <f t="shared" si="3"/>
        <v>98</v>
      </c>
      <c r="K69" s="58" t="s">
        <v>18</v>
      </c>
    </row>
    <row r="70" ht="29" hidden="1" customHeight="1" spans="1:11">
      <c r="A70" s="39">
        <v>1323</v>
      </c>
      <c r="B70" s="30">
        <v>65</v>
      </c>
      <c r="C70" s="31" t="s">
        <v>207</v>
      </c>
      <c r="D70" s="32" t="s">
        <v>214</v>
      </c>
      <c r="E70" s="37" t="s">
        <v>215</v>
      </c>
      <c r="F70" s="38" t="s">
        <v>216</v>
      </c>
      <c r="G70" s="35">
        <v>2022.05</v>
      </c>
      <c r="H70" s="36">
        <v>68</v>
      </c>
      <c r="I70" s="56">
        <v>1</v>
      </c>
      <c r="J70" s="56">
        <f t="shared" si="3"/>
        <v>68</v>
      </c>
      <c r="K70" s="58" t="s">
        <v>18</v>
      </c>
    </row>
    <row r="71" ht="29" hidden="1" customHeight="1" spans="1:11">
      <c r="A71" s="39">
        <v>1174</v>
      </c>
      <c r="B71" s="53">
        <v>66</v>
      </c>
      <c r="C71" s="31" t="s">
        <v>207</v>
      </c>
      <c r="D71" s="32" t="s">
        <v>217</v>
      </c>
      <c r="E71" s="37" t="s">
        <v>218</v>
      </c>
      <c r="F71" s="34" t="s">
        <v>219</v>
      </c>
      <c r="G71" s="35">
        <v>2022.02</v>
      </c>
      <c r="H71" s="36">
        <v>52</v>
      </c>
      <c r="I71" s="56">
        <v>1</v>
      </c>
      <c r="J71" s="56">
        <f t="shared" si="3"/>
        <v>52</v>
      </c>
      <c r="K71" s="58" t="s">
        <v>18</v>
      </c>
    </row>
    <row r="72" ht="29" hidden="1" customHeight="1" spans="1:11">
      <c r="A72" s="39"/>
      <c r="B72" s="30">
        <v>67</v>
      </c>
      <c r="C72" s="31" t="s">
        <v>207</v>
      </c>
      <c r="D72" s="32" t="s">
        <v>220</v>
      </c>
      <c r="E72" s="37" t="s">
        <v>221</v>
      </c>
      <c r="F72" s="34" t="s">
        <v>222</v>
      </c>
      <c r="G72" s="35">
        <v>2021.05</v>
      </c>
      <c r="H72" s="36">
        <v>58</v>
      </c>
      <c r="I72" s="56">
        <v>1</v>
      </c>
      <c r="J72" s="56">
        <f t="shared" ref="J72:J86" si="4">H72*I72</f>
        <v>58</v>
      </c>
      <c r="K72" s="58" t="s">
        <v>18</v>
      </c>
    </row>
    <row r="73" ht="29" hidden="1" customHeight="1" spans="1:11">
      <c r="A73" s="39"/>
      <c r="B73" s="30">
        <v>68</v>
      </c>
      <c r="C73" s="31" t="s">
        <v>207</v>
      </c>
      <c r="D73" s="32" t="s">
        <v>223</v>
      </c>
      <c r="E73" s="37" t="s">
        <v>224</v>
      </c>
      <c r="F73" s="34" t="s">
        <v>225</v>
      </c>
      <c r="G73" s="35">
        <v>2021.1</v>
      </c>
      <c r="H73" s="36">
        <v>78</v>
      </c>
      <c r="I73" s="56">
        <v>1</v>
      </c>
      <c r="J73" s="56">
        <f t="shared" si="4"/>
        <v>78</v>
      </c>
      <c r="K73" s="58" t="s">
        <v>18</v>
      </c>
    </row>
    <row r="74" ht="29" hidden="1" customHeight="1" spans="1:11">
      <c r="A74" s="39"/>
      <c r="B74" s="30">
        <v>69</v>
      </c>
      <c r="C74" s="31" t="s">
        <v>207</v>
      </c>
      <c r="D74" s="40" t="s">
        <v>226</v>
      </c>
      <c r="E74" s="45" t="s">
        <v>227</v>
      </c>
      <c r="F74" s="42" t="s">
        <v>228</v>
      </c>
      <c r="G74" s="43">
        <v>2019.12</v>
      </c>
      <c r="H74" s="44">
        <v>98</v>
      </c>
      <c r="I74" s="56">
        <v>1</v>
      </c>
      <c r="J74" s="56">
        <f t="shared" si="4"/>
        <v>98</v>
      </c>
      <c r="K74" s="58" t="s">
        <v>18</v>
      </c>
    </row>
    <row r="75" ht="29" hidden="1" customHeight="1" spans="1:11">
      <c r="A75" s="39"/>
      <c r="B75" s="30">
        <v>70</v>
      </c>
      <c r="C75" s="31" t="s">
        <v>207</v>
      </c>
      <c r="D75" s="40" t="s">
        <v>229</v>
      </c>
      <c r="E75" s="45" t="s">
        <v>230</v>
      </c>
      <c r="F75" s="42" t="s">
        <v>231</v>
      </c>
      <c r="G75" s="46">
        <v>2019.06</v>
      </c>
      <c r="H75" s="44">
        <v>38</v>
      </c>
      <c r="I75" s="56">
        <v>1</v>
      </c>
      <c r="J75" s="56">
        <f t="shared" si="4"/>
        <v>38</v>
      </c>
      <c r="K75" s="58" t="s">
        <v>18</v>
      </c>
    </row>
    <row r="76" ht="29" hidden="1" customHeight="1" spans="1:11">
      <c r="A76" s="39"/>
      <c r="B76" s="30">
        <v>71</v>
      </c>
      <c r="C76" s="31" t="s">
        <v>207</v>
      </c>
      <c r="D76" s="40" t="s">
        <v>232</v>
      </c>
      <c r="E76" s="45" t="s">
        <v>233</v>
      </c>
      <c r="F76" s="42" t="s">
        <v>234</v>
      </c>
      <c r="G76" s="46">
        <v>2019.02</v>
      </c>
      <c r="H76" s="44">
        <v>46</v>
      </c>
      <c r="I76" s="56">
        <v>1</v>
      </c>
      <c r="J76" s="56">
        <f t="shared" si="4"/>
        <v>46</v>
      </c>
      <c r="K76" s="58" t="s">
        <v>18</v>
      </c>
    </row>
    <row r="77" ht="29" hidden="1" customHeight="1" spans="1:11">
      <c r="A77" s="39">
        <v>1222</v>
      </c>
      <c r="B77" s="30">
        <v>72</v>
      </c>
      <c r="C77" s="31" t="s">
        <v>207</v>
      </c>
      <c r="D77" s="40" t="s">
        <v>235</v>
      </c>
      <c r="E77" s="45" t="s">
        <v>236</v>
      </c>
      <c r="F77" s="42" t="s">
        <v>237</v>
      </c>
      <c r="G77" s="46">
        <v>2019.02</v>
      </c>
      <c r="H77" s="44">
        <v>72</v>
      </c>
      <c r="I77" s="56">
        <v>1</v>
      </c>
      <c r="J77" s="56">
        <f t="shared" si="4"/>
        <v>72</v>
      </c>
      <c r="K77" s="58" t="s">
        <v>18</v>
      </c>
    </row>
    <row r="78" ht="29" hidden="1" customHeight="1" spans="1:11">
      <c r="A78" s="39">
        <v>1095</v>
      </c>
      <c r="B78" s="30">
        <v>73</v>
      </c>
      <c r="C78" s="31" t="s">
        <v>207</v>
      </c>
      <c r="D78" s="40" t="s">
        <v>238</v>
      </c>
      <c r="E78" s="48" t="s">
        <v>239</v>
      </c>
      <c r="F78" s="42" t="s">
        <v>240</v>
      </c>
      <c r="G78" s="46">
        <v>2018.1</v>
      </c>
      <c r="H78" s="44">
        <v>58</v>
      </c>
      <c r="I78" s="56">
        <v>1</v>
      </c>
      <c r="J78" s="56">
        <f t="shared" si="4"/>
        <v>58</v>
      </c>
      <c r="K78" s="58" t="s">
        <v>18</v>
      </c>
    </row>
    <row r="79" ht="29" hidden="1" customHeight="1" spans="1:11">
      <c r="A79" s="39">
        <v>1386</v>
      </c>
      <c r="B79" s="30">
        <v>74</v>
      </c>
      <c r="C79" s="31" t="s">
        <v>207</v>
      </c>
      <c r="D79" s="40" t="s">
        <v>241</v>
      </c>
      <c r="E79" s="45" t="s">
        <v>242</v>
      </c>
      <c r="F79" s="42" t="s">
        <v>240</v>
      </c>
      <c r="G79" s="46">
        <v>2014.02</v>
      </c>
      <c r="H79" s="44">
        <v>36</v>
      </c>
      <c r="I79" s="56">
        <v>1</v>
      </c>
      <c r="J79" s="56">
        <f t="shared" si="4"/>
        <v>36</v>
      </c>
      <c r="K79" s="58" t="s">
        <v>18</v>
      </c>
    </row>
    <row r="80" ht="29" hidden="1" customHeight="1" spans="1:11">
      <c r="A80" s="39">
        <v>1011</v>
      </c>
      <c r="B80" s="30">
        <v>75</v>
      </c>
      <c r="C80" s="31" t="s">
        <v>207</v>
      </c>
      <c r="D80" s="40" t="s">
        <v>243</v>
      </c>
      <c r="E80" s="45" t="s">
        <v>244</v>
      </c>
      <c r="F80" s="42" t="s">
        <v>240</v>
      </c>
      <c r="G80" s="46">
        <v>2016.02</v>
      </c>
      <c r="H80" s="44">
        <v>38</v>
      </c>
      <c r="I80" s="56">
        <v>1</v>
      </c>
      <c r="J80" s="56">
        <f t="shared" si="4"/>
        <v>38</v>
      </c>
      <c r="K80" s="58" t="s">
        <v>18</v>
      </c>
    </row>
    <row r="81" ht="29" hidden="1" customHeight="1" spans="1:11">
      <c r="A81" s="39">
        <v>1346</v>
      </c>
      <c r="B81" s="30">
        <v>76</v>
      </c>
      <c r="C81" s="31" t="s">
        <v>207</v>
      </c>
      <c r="D81" s="40" t="s">
        <v>245</v>
      </c>
      <c r="E81" s="45" t="s">
        <v>246</v>
      </c>
      <c r="F81" s="42" t="s">
        <v>234</v>
      </c>
      <c r="G81" s="46">
        <v>2018.03</v>
      </c>
      <c r="H81" s="44">
        <v>48</v>
      </c>
      <c r="I81" s="56">
        <v>1</v>
      </c>
      <c r="J81" s="56">
        <f t="shared" si="4"/>
        <v>48</v>
      </c>
      <c r="K81" s="58" t="s">
        <v>18</v>
      </c>
    </row>
    <row r="82" ht="29" hidden="1" customHeight="1" spans="1:11">
      <c r="A82" s="39">
        <v>843</v>
      </c>
      <c r="B82" s="30">
        <v>77</v>
      </c>
      <c r="C82" s="31" t="s">
        <v>207</v>
      </c>
      <c r="D82" s="40" t="s">
        <v>247</v>
      </c>
      <c r="E82" s="45" t="s">
        <v>248</v>
      </c>
      <c r="F82" s="42" t="s">
        <v>234</v>
      </c>
      <c r="G82" s="46">
        <v>2015.02</v>
      </c>
      <c r="H82" s="44">
        <v>38</v>
      </c>
      <c r="I82" s="56">
        <v>1</v>
      </c>
      <c r="J82" s="56">
        <f t="shared" si="4"/>
        <v>38</v>
      </c>
      <c r="K82" s="58" t="s">
        <v>18</v>
      </c>
    </row>
    <row r="83" ht="29" hidden="1" customHeight="1" spans="1:11">
      <c r="A83" s="39">
        <v>1392</v>
      </c>
      <c r="B83" s="30">
        <v>78</v>
      </c>
      <c r="C83" s="31" t="s">
        <v>207</v>
      </c>
      <c r="D83" s="40" t="s">
        <v>249</v>
      </c>
      <c r="E83" s="45" t="s">
        <v>250</v>
      </c>
      <c r="F83" s="42" t="s">
        <v>251</v>
      </c>
      <c r="G83" s="43">
        <v>2016.1</v>
      </c>
      <c r="H83" s="44">
        <v>88</v>
      </c>
      <c r="I83" s="56">
        <v>1</v>
      </c>
      <c r="J83" s="56">
        <f t="shared" si="4"/>
        <v>88</v>
      </c>
      <c r="K83" s="58" t="s">
        <v>18</v>
      </c>
    </row>
    <row r="84" ht="29" hidden="1" customHeight="1" spans="1:11">
      <c r="A84" s="39">
        <v>1392</v>
      </c>
      <c r="B84" s="59">
        <v>79</v>
      </c>
      <c r="C84" s="31" t="s">
        <v>207</v>
      </c>
      <c r="D84" s="40" t="s">
        <v>252</v>
      </c>
      <c r="E84" s="45" t="s">
        <v>253</v>
      </c>
      <c r="F84" s="42" t="s">
        <v>254</v>
      </c>
      <c r="G84" s="46">
        <v>2018.02</v>
      </c>
      <c r="H84" s="44">
        <v>98</v>
      </c>
      <c r="I84" s="56">
        <v>1</v>
      </c>
      <c r="J84" s="56">
        <f t="shared" si="4"/>
        <v>98</v>
      </c>
      <c r="K84" s="58" t="s">
        <v>18</v>
      </c>
    </row>
    <row r="85" ht="29" hidden="1" customHeight="1" spans="1:11">
      <c r="A85" s="39">
        <v>1392</v>
      </c>
      <c r="B85" s="53">
        <v>80</v>
      </c>
      <c r="C85" s="31" t="s">
        <v>207</v>
      </c>
      <c r="D85" s="40" t="s">
        <v>255</v>
      </c>
      <c r="E85" s="45" t="s">
        <v>256</v>
      </c>
      <c r="F85" s="42" t="s">
        <v>257</v>
      </c>
      <c r="G85" s="46">
        <v>2017.07</v>
      </c>
      <c r="H85" s="44">
        <v>76</v>
      </c>
      <c r="I85" s="56">
        <v>1</v>
      </c>
      <c r="J85" s="56">
        <f t="shared" si="4"/>
        <v>76</v>
      </c>
      <c r="K85" s="58" t="s">
        <v>18</v>
      </c>
    </row>
    <row r="86" ht="29" hidden="1" customHeight="1" spans="1:11">
      <c r="A86" s="39">
        <v>1338</v>
      </c>
      <c r="B86" s="53">
        <v>81</v>
      </c>
      <c r="C86" s="31" t="s">
        <v>207</v>
      </c>
      <c r="D86" s="40" t="s">
        <v>258</v>
      </c>
      <c r="E86" s="41" t="s">
        <v>259</v>
      </c>
      <c r="F86" s="42" t="s">
        <v>260</v>
      </c>
      <c r="G86" s="43">
        <v>2007.1</v>
      </c>
      <c r="H86" s="44">
        <v>50</v>
      </c>
      <c r="I86" s="56">
        <v>1</v>
      </c>
      <c r="J86" s="56">
        <f t="shared" si="4"/>
        <v>50</v>
      </c>
      <c r="K86" s="58" t="s">
        <v>18</v>
      </c>
    </row>
    <row r="87" ht="29" hidden="1" customHeight="1" spans="1:11">
      <c r="A87" s="39">
        <v>1185</v>
      </c>
      <c r="B87" s="30">
        <v>82</v>
      </c>
      <c r="C87" s="31" t="s">
        <v>207</v>
      </c>
      <c r="D87" s="40" t="s">
        <v>261</v>
      </c>
      <c r="E87" s="45" t="s">
        <v>262</v>
      </c>
      <c r="F87" s="42" t="s">
        <v>263</v>
      </c>
      <c r="G87" s="46">
        <v>2017.12</v>
      </c>
      <c r="H87" s="44">
        <v>88</v>
      </c>
      <c r="I87" s="56">
        <v>1</v>
      </c>
      <c r="J87" s="56">
        <f t="shared" ref="J87:J88" si="5">H87*I87</f>
        <v>88</v>
      </c>
      <c r="K87" s="58" t="s">
        <v>18</v>
      </c>
    </row>
    <row r="88" ht="29" hidden="1" customHeight="1" spans="1:11">
      <c r="A88" s="39">
        <v>1032</v>
      </c>
      <c r="B88" s="59">
        <v>83</v>
      </c>
      <c r="C88" s="31" t="s">
        <v>207</v>
      </c>
      <c r="D88" s="40" t="s">
        <v>264</v>
      </c>
      <c r="E88" s="45" t="s">
        <v>265</v>
      </c>
      <c r="F88" s="42" t="s">
        <v>266</v>
      </c>
      <c r="G88" s="46">
        <v>2010.1</v>
      </c>
      <c r="H88" s="44">
        <v>38</v>
      </c>
      <c r="I88" s="56">
        <v>1</v>
      </c>
      <c r="J88" s="56">
        <f t="shared" si="5"/>
        <v>38</v>
      </c>
      <c r="K88" s="58" t="s">
        <v>18</v>
      </c>
    </row>
    <row r="89" ht="29" hidden="1" customHeight="1" spans="1:11">
      <c r="A89" s="39">
        <v>1332</v>
      </c>
      <c r="B89" s="30">
        <v>84</v>
      </c>
      <c r="C89" s="49" t="s">
        <v>267</v>
      </c>
      <c r="D89" s="32" t="s">
        <v>268</v>
      </c>
      <c r="E89" s="60" t="s">
        <v>269</v>
      </c>
      <c r="F89" s="34" t="s">
        <v>234</v>
      </c>
      <c r="G89" s="61">
        <v>2021.02</v>
      </c>
      <c r="H89" s="36">
        <v>58</v>
      </c>
      <c r="I89" s="56">
        <v>1</v>
      </c>
      <c r="J89" s="56">
        <f t="shared" ref="J89" si="6">H89*I89</f>
        <v>58</v>
      </c>
      <c r="K89" s="58" t="s">
        <v>18</v>
      </c>
    </row>
    <row r="90" ht="29" hidden="1" customHeight="1" spans="1:11">
      <c r="A90" s="39">
        <v>1081</v>
      </c>
      <c r="B90" s="30">
        <v>85</v>
      </c>
      <c r="C90" s="49" t="s">
        <v>267</v>
      </c>
      <c r="D90" s="40" t="s">
        <v>270</v>
      </c>
      <c r="E90" s="41" t="s">
        <v>271</v>
      </c>
      <c r="F90" s="42" t="s">
        <v>272</v>
      </c>
      <c r="G90" s="43">
        <v>2019.02</v>
      </c>
      <c r="H90" s="44">
        <v>48</v>
      </c>
      <c r="I90" s="56">
        <v>1</v>
      </c>
      <c r="J90" s="56">
        <f t="shared" ref="J90:J107" si="7">H90*I90</f>
        <v>48</v>
      </c>
      <c r="K90" s="58" t="s">
        <v>18</v>
      </c>
    </row>
    <row r="91" ht="29" hidden="1" customHeight="1" spans="1:11">
      <c r="A91" s="39">
        <v>865</v>
      </c>
      <c r="B91" s="30">
        <v>86</v>
      </c>
      <c r="C91" s="49" t="s">
        <v>267</v>
      </c>
      <c r="D91" s="40" t="s">
        <v>273</v>
      </c>
      <c r="E91" s="45" t="s">
        <v>274</v>
      </c>
      <c r="F91" s="42" t="s">
        <v>275</v>
      </c>
      <c r="G91" s="46">
        <v>2018.08</v>
      </c>
      <c r="H91" s="44">
        <v>46</v>
      </c>
      <c r="I91" s="56">
        <v>1</v>
      </c>
      <c r="J91" s="56">
        <f t="shared" si="7"/>
        <v>46</v>
      </c>
      <c r="K91" s="58" t="s">
        <v>18</v>
      </c>
    </row>
    <row r="92" ht="29" hidden="1" customHeight="1" spans="1:11">
      <c r="A92" s="39">
        <v>1299</v>
      </c>
      <c r="B92" s="30">
        <v>87</v>
      </c>
      <c r="C92" s="49" t="s">
        <v>267</v>
      </c>
      <c r="D92" s="40" t="s">
        <v>276</v>
      </c>
      <c r="E92" s="45" t="s">
        <v>277</v>
      </c>
      <c r="F92" s="42" t="s">
        <v>77</v>
      </c>
      <c r="G92" s="46">
        <v>2015.06</v>
      </c>
      <c r="H92" s="44">
        <v>45</v>
      </c>
      <c r="I92" s="56">
        <v>1</v>
      </c>
      <c r="J92" s="56">
        <f t="shared" si="7"/>
        <v>45</v>
      </c>
      <c r="K92" s="58" t="s">
        <v>18</v>
      </c>
    </row>
    <row r="93" ht="29" hidden="1" customHeight="1" spans="1:11">
      <c r="A93" s="39">
        <v>1038</v>
      </c>
      <c r="B93" s="30">
        <v>88</v>
      </c>
      <c r="C93" s="49" t="s">
        <v>267</v>
      </c>
      <c r="D93" s="40" t="s">
        <v>278</v>
      </c>
      <c r="E93" s="45" t="s">
        <v>279</v>
      </c>
      <c r="F93" s="42" t="s">
        <v>280</v>
      </c>
      <c r="G93" s="46">
        <v>2016.03</v>
      </c>
      <c r="H93" s="44">
        <v>35</v>
      </c>
      <c r="I93" s="56">
        <v>1</v>
      </c>
      <c r="J93" s="56">
        <f t="shared" si="7"/>
        <v>35</v>
      </c>
      <c r="K93" s="58" t="s">
        <v>18</v>
      </c>
    </row>
    <row r="94" ht="29" hidden="1" customHeight="1" spans="1:11">
      <c r="A94" s="39">
        <v>1069</v>
      </c>
      <c r="B94" s="30">
        <v>89</v>
      </c>
      <c r="C94" s="49" t="s">
        <v>267</v>
      </c>
      <c r="D94" s="40" t="s">
        <v>281</v>
      </c>
      <c r="E94" s="45" t="s">
        <v>282</v>
      </c>
      <c r="F94" s="42" t="s">
        <v>283</v>
      </c>
      <c r="G94" s="46">
        <v>2014.03</v>
      </c>
      <c r="H94" s="44">
        <v>34</v>
      </c>
      <c r="I94" s="56">
        <v>1</v>
      </c>
      <c r="J94" s="56">
        <f t="shared" si="7"/>
        <v>34</v>
      </c>
      <c r="K94" s="58" t="s">
        <v>18</v>
      </c>
    </row>
    <row r="95" ht="29" hidden="1" customHeight="1" spans="1:11">
      <c r="A95" s="39">
        <v>966</v>
      </c>
      <c r="B95" s="30">
        <v>90</v>
      </c>
      <c r="C95" s="49" t="s">
        <v>267</v>
      </c>
      <c r="D95" s="40" t="s">
        <v>284</v>
      </c>
      <c r="E95" s="45" t="s">
        <v>285</v>
      </c>
      <c r="F95" s="42" t="s">
        <v>286</v>
      </c>
      <c r="G95" s="46">
        <v>2014.02</v>
      </c>
      <c r="H95" s="44">
        <v>25</v>
      </c>
      <c r="I95" s="56">
        <v>1</v>
      </c>
      <c r="J95" s="56">
        <f t="shared" si="7"/>
        <v>25</v>
      </c>
      <c r="K95" s="58" t="s">
        <v>18</v>
      </c>
    </row>
    <row r="96" ht="29" hidden="1" customHeight="1" spans="1:11">
      <c r="A96" s="39">
        <v>912</v>
      </c>
      <c r="B96" s="30">
        <v>91</v>
      </c>
      <c r="C96" s="49" t="s">
        <v>267</v>
      </c>
      <c r="D96" s="40" t="s">
        <v>287</v>
      </c>
      <c r="E96" s="45" t="s">
        <v>288</v>
      </c>
      <c r="F96" s="42" t="s">
        <v>275</v>
      </c>
      <c r="G96" s="46">
        <v>2013.08</v>
      </c>
      <c r="H96" s="44">
        <v>34</v>
      </c>
      <c r="I96" s="56">
        <v>1</v>
      </c>
      <c r="J96" s="56">
        <f t="shared" si="7"/>
        <v>34</v>
      </c>
      <c r="K96" s="58" t="s">
        <v>18</v>
      </c>
    </row>
    <row r="97" ht="29" hidden="1" customHeight="1" spans="1:11">
      <c r="A97" s="39">
        <v>1129</v>
      </c>
      <c r="B97" s="30">
        <v>92</v>
      </c>
      <c r="C97" s="31" t="s">
        <v>289</v>
      </c>
      <c r="D97" s="40" t="s">
        <v>290</v>
      </c>
      <c r="E97" s="48" t="s">
        <v>291</v>
      </c>
      <c r="F97" s="42" t="s">
        <v>292</v>
      </c>
      <c r="G97" s="46">
        <v>2018.05</v>
      </c>
      <c r="H97" s="44">
        <v>56</v>
      </c>
      <c r="I97" s="56">
        <v>1</v>
      </c>
      <c r="J97" s="56">
        <f t="shared" si="7"/>
        <v>56</v>
      </c>
      <c r="K97" s="58" t="s">
        <v>18</v>
      </c>
    </row>
    <row r="98" ht="29" hidden="1" customHeight="1" spans="1:11">
      <c r="A98" s="39">
        <v>1086</v>
      </c>
      <c r="B98" s="30">
        <v>93</v>
      </c>
      <c r="C98" s="31" t="s">
        <v>289</v>
      </c>
      <c r="D98" s="40" t="s">
        <v>293</v>
      </c>
      <c r="E98" s="48" t="s">
        <v>294</v>
      </c>
      <c r="F98" s="42" t="s">
        <v>295</v>
      </c>
      <c r="G98" s="46">
        <v>2018.03</v>
      </c>
      <c r="H98" s="44">
        <v>36</v>
      </c>
      <c r="I98" s="56">
        <v>1</v>
      </c>
      <c r="J98" s="56">
        <f t="shared" si="7"/>
        <v>36</v>
      </c>
      <c r="K98" s="58" t="s">
        <v>18</v>
      </c>
    </row>
    <row r="99" ht="29" hidden="1" customHeight="1" spans="1:11">
      <c r="A99" s="39">
        <v>1196</v>
      </c>
      <c r="B99" s="30">
        <v>94</v>
      </c>
      <c r="C99" s="31" t="s">
        <v>289</v>
      </c>
      <c r="D99" s="40" t="s">
        <v>296</v>
      </c>
      <c r="E99" s="45" t="s">
        <v>297</v>
      </c>
      <c r="F99" s="42" t="s">
        <v>298</v>
      </c>
      <c r="G99" s="46">
        <v>2014.02</v>
      </c>
      <c r="H99" s="44">
        <v>32</v>
      </c>
      <c r="I99" s="56">
        <v>1</v>
      </c>
      <c r="J99" s="56">
        <f t="shared" si="7"/>
        <v>32</v>
      </c>
      <c r="K99" s="58" t="s">
        <v>18</v>
      </c>
    </row>
    <row r="100" ht="29" hidden="1" customHeight="1" spans="1:11">
      <c r="A100" s="39"/>
      <c r="B100" s="59">
        <v>95</v>
      </c>
      <c r="C100" s="31" t="s">
        <v>289</v>
      </c>
      <c r="D100" s="40" t="s">
        <v>299</v>
      </c>
      <c r="E100" s="45" t="s">
        <v>300</v>
      </c>
      <c r="F100" s="42" t="s">
        <v>301</v>
      </c>
      <c r="G100" s="46">
        <v>2011.01</v>
      </c>
      <c r="H100" s="44">
        <v>34</v>
      </c>
      <c r="I100" s="56">
        <v>1</v>
      </c>
      <c r="J100" s="56">
        <f t="shared" si="7"/>
        <v>34</v>
      </c>
      <c r="K100" s="58" t="s">
        <v>18</v>
      </c>
    </row>
    <row r="101" ht="29" hidden="1" customHeight="1" spans="1:11">
      <c r="A101" s="39">
        <v>1175</v>
      </c>
      <c r="B101" s="30">
        <v>96</v>
      </c>
      <c r="C101" s="31" t="s">
        <v>289</v>
      </c>
      <c r="D101" s="40" t="s">
        <v>302</v>
      </c>
      <c r="E101" s="45" t="s">
        <v>303</v>
      </c>
      <c r="F101" s="42" t="s">
        <v>304</v>
      </c>
      <c r="G101" s="46">
        <v>2013.1</v>
      </c>
      <c r="H101" s="44">
        <v>36</v>
      </c>
      <c r="I101" s="56">
        <v>1</v>
      </c>
      <c r="J101" s="56">
        <f t="shared" si="7"/>
        <v>36</v>
      </c>
      <c r="K101" s="58" t="s">
        <v>18</v>
      </c>
    </row>
    <row r="102" ht="29" hidden="1" customHeight="1" spans="1:11">
      <c r="A102" s="39">
        <v>1223</v>
      </c>
      <c r="B102" s="30">
        <v>97</v>
      </c>
      <c r="C102" s="31" t="s">
        <v>289</v>
      </c>
      <c r="D102" s="40" t="s">
        <v>305</v>
      </c>
      <c r="E102" s="45" t="s">
        <v>306</v>
      </c>
      <c r="F102" s="42" t="s">
        <v>307</v>
      </c>
      <c r="G102" s="46">
        <v>2014.01</v>
      </c>
      <c r="H102" s="44">
        <v>32</v>
      </c>
      <c r="I102" s="56">
        <v>1</v>
      </c>
      <c r="J102" s="56">
        <f t="shared" si="7"/>
        <v>32</v>
      </c>
      <c r="K102" s="58" t="s">
        <v>18</v>
      </c>
    </row>
    <row r="103" ht="29" hidden="1" customHeight="1" spans="1:11">
      <c r="A103" s="39"/>
      <c r="B103" s="30">
        <v>98</v>
      </c>
      <c r="C103" s="31" t="s">
        <v>289</v>
      </c>
      <c r="D103" s="40" t="s">
        <v>308</v>
      </c>
      <c r="E103" s="45" t="s">
        <v>309</v>
      </c>
      <c r="F103" s="42" t="s">
        <v>310</v>
      </c>
      <c r="G103" s="46">
        <v>2012.07</v>
      </c>
      <c r="H103" s="44">
        <v>32</v>
      </c>
      <c r="I103" s="56">
        <v>1</v>
      </c>
      <c r="J103" s="56">
        <f t="shared" si="7"/>
        <v>32</v>
      </c>
      <c r="K103" s="58" t="s">
        <v>18</v>
      </c>
    </row>
    <row r="104" ht="29" hidden="1" customHeight="1" spans="1:11">
      <c r="A104" s="39"/>
      <c r="B104" s="30">
        <v>99</v>
      </c>
      <c r="C104" s="49" t="s">
        <v>311</v>
      </c>
      <c r="D104" s="40" t="s">
        <v>312</v>
      </c>
      <c r="E104" s="45" t="s">
        <v>313</v>
      </c>
      <c r="F104" s="42" t="s">
        <v>314</v>
      </c>
      <c r="G104" s="46">
        <v>2012.01</v>
      </c>
      <c r="H104" s="44">
        <v>36</v>
      </c>
      <c r="I104" s="56">
        <v>1</v>
      </c>
      <c r="J104" s="56">
        <f t="shared" si="7"/>
        <v>36</v>
      </c>
      <c r="K104" s="58" t="s">
        <v>18</v>
      </c>
    </row>
    <row r="105" ht="29" hidden="1" customHeight="1" spans="1:11">
      <c r="A105" s="39">
        <v>1302</v>
      </c>
      <c r="B105" s="30">
        <v>100</v>
      </c>
      <c r="C105" s="49" t="s">
        <v>311</v>
      </c>
      <c r="D105" s="40" t="s">
        <v>315</v>
      </c>
      <c r="E105" s="45" t="s">
        <v>316</v>
      </c>
      <c r="F105" s="42" t="s">
        <v>317</v>
      </c>
      <c r="G105" s="46">
        <v>2014.12</v>
      </c>
      <c r="H105" s="44">
        <v>28</v>
      </c>
      <c r="I105" s="56">
        <v>1</v>
      </c>
      <c r="J105" s="56">
        <f t="shared" si="7"/>
        <v>28</v>
      </c>
      <c r="K105" s="58" t="s">
        <v>18</v>
      </c>
    </row>
    <row r="106" ht="29" hidden="1" customHeight="1" spans="1:11">
      <c r="A106" s="39">
        <v>1302</v>
      </c>
      <c r="B106" s="30">
        <v>101</v>
      </c>
      <c r="C106" s="49" t="s">
        <v>311</v>
      </c>
      <c r="D106" s="40" t="s">
        <v>318</v>
      </c>
      <c r="E106" s="45" t="s">
        <v>319</v>
      </c>
      <c r="F106" s="42" t="s">
        <v>320</v>
      </c>
      <c r="G106" s="46">
        <v>2014.02</v>
      </c>
      <c r="H106" s="44">
        <v>28</v>
      </c>
      <c r="I106" s="56">
        <v>1</v>
      </c>
      <c r="J106" s="56">
        <f t="shared" si="7"/>
        <v>28</v>
      </c>
      <c r="K106" s="58" t="s">
        <v>18</v>
      </c>
    </row>
    <row r="107" ht="29" hidden="1" customHeight="1" spans="1:11">
      <c r="A107" s="39">
        <v>1302</v>
      </c>
      <c r="B107" s="30">
        <v>102</v>
      </c>
      <c r="C107" s="49" t="s">
        <v>311</v>
      </c>
      <c r="D107" s="40" t="s">
        <v>321</v>
      </c>
      <c r="E107" s="45" t="s">
        <v>322</v>
      </c>
      <c r="F107" s="42" t="s">
        <v>323</v>
      </c>
      <c r="G107" s="46">
        <v>2015.12</v>
      </c>
      <c r="H107" s="44">
        <v>35</v>
      </c>
      <c r="I107" s="56">
        <v>1</v>
      </c>
      <c r="J107" s="56">
        <f t="shared" si="7"/>
        <v>35</v>
      </c>
      <c r="K107" s="58" t="s">
        <v>18</v>
      </c>
    </row>
    <row r="108" ht="29" hidden="1" customHeight="1" spans="1:11">
      <c r="A108" s="39">
        <v>1224</v>
      </c>
      <c r="B108" s="30">
        <v>103</v>
      </c>
      <c r="C108" s="31" t="s">
        <v>324</v>
      </c>
      <c r="D108" s="32" t="s">
        <v>325</v>
      </c>
      <c r="E108" s="37" t="s">
        <v>326</v>
      </c>
      <c r="F108" s="34" t="s">
        <v>139</v>
      </c>
      <c r="G108" s="35">
        <v>2022.09</v>
      </c>
      <c r="H108" s="36">
        <v>72</v>
      </c>
      <c r="I108" s="56">
        <v>1</v>
      </c>
      <c r="J108" s="56">
        <f t="shared" ref="J108:J121" si="8">H108*I108</f>
        <v>72</v>
      </c>
      <c r="K108" s="58" t="s">
        <v>18</v>
      </c>
    </row>
    <row r="109" ht="29" hidden="1" customHeight="1" spans="1:11">
      <c r="A109" s="39">
        <v>1068</v>
      </c>
      <c r="B109" s="30">
        <v>104</v>
      </c>
      <c r="C109" s="31" t="s">
        <v>324</v>
      </c>
      <c r="D109" s="40" t="s">
        <v>327</v>
      </c>
      <c r="E109" s="45" t="s">
        <v>328</v>
      </c>
      <c r="F109" s="42" t="s">
        <v>329</v>
      </c>
      <c r="G109" s="46">
        <v>2014.11</v>
      </c>
      <c r="H109" s="44">
        <v>52</v>
      </c>
      <c r="I109" s="56">
        <v>1</v>
      </c>
      <c r="J109" s="56">
        <f t="shared" si="8"/>
        <v>52</v>
      </c>
      <c r="K109" s="58" t="s">
        <v>18</v>
      </c>
    </row>
    <row r="110" ht="29" hidden="1" customHeight="1" spans="1:11">
      <c r="A110" s="39">
        <v>1064</v>
      </c>
      <c r="B110" s="30">
        <v>105</v>
      </c>
      <c r="C110" s="31" t="s">
        <v>324</v>
      </c>
      <c r="D110" s="40" t="s">
        <v>330</v>
      </c>
      <c r="E110" s="45" t="s">
        <v>331</v>
      </c>
      <c r="F110" s="42" t="s">
        <v>332</v>
      </c>
      <c r="G110" s="46">
        <v>2015.03</v>
      </c>
      <c r="H110" s="44">
        <v>62</v>
      </c>
      <c r="I110" s="56">
        <v>1</v>
      </c>
      <c r="J110" s="56">
        <f t="shared" si="8"/>
        <v>62</v>
      </c>
      <c r="K110" s="58" t="s">
        <v>18</v>
      </c>
    </row>
    <row r="111" ht="29" hidden="1" customHeight="1" spans="1:11">
      <c r="A111" s="39">
        <v>1106</v>
      </c>
      <c r="B111" s="30">
        <v>106</v>
      </c>
      <c r="C111" s="31" t="s">
        <v>324</v>
      </c>
      <c r="D111" s="40" t="s">
        <v>333</v>
      </c>
      <c r="E111" s="45" t="s">
        <v>334</v>
      </c>
      <c r="F111" s="42" t="s">
        <v>335</v>
      </c>
      <c r="G111" s="46">
        <v>2015.12</v>
      </c>
      <c r="H111" s="44">
        <v>38</v>
      </c>
      <c r="I111" s="56">
        <v>1</v>
      </c>
      <c r="J111" s="56">
        <f t="shared" si="8"/>
        <v>38</v>
      </c>
      <c r="K111" s="58" t="s">
        <v>18</v>
      </c>
    </row>
    <row r="112" ht="29" hidden="1" customHeight="1" spans="1:11">
      <c r="A112" s="39">
        <v>1166</v>
      </c>
      <c r="B112" s="30">
        <v>107</v>
      </c>
      <c r="C112" s="49" t="s">
        <v>336</v>
      </c>
      <c r="D112" s="40" t="s">
        <v>337</v>
      </c>
      <c r="E112" s="45" t="s">
        <v>338</v>
      </c>
      <c r="F112" s="42" t="s">
        <v>339</v>
      </c>
      <c r="G112" s="46">
        <v>2020.03</v>
      </c>
      <c r="H112" s="44">
        <v>78</v>
      </c>
      <c r="I112" s="56">
        <v>1</v>
      </c>
      <c r="J112" s="56">
        <f t="shared" si="8"/>
        <v>78</v>
      </c>
      <c r="K112" s="58" t="s">
        <v>18</v>
      </c>
    </row>
    <row r="113" ht="29" hidden="1" customHeight="1" spans="1:11">
      <c r="A113" s="39">
        <v>1050</v>
      </c>
      <c r="B113" s="30">
        <v>108</v>
      </c>
      <c r="C113" s="49" t="s">
        <v>336</v>
      </c>
      <c r="D113" s="40" t="s">
        <v>340</v>
      </c>
      <c r="E113" s="45" t="s">
        <v>341</v>
      </c>
      <c r="F113" s="42" t="s">
        <v>342</v>
      </c>
      <c r="G113" s="46">
        <v>2017.03</v>
      </c>
      <c r="H113" s="44">
        <v>68</v>
      </c>
      <c r="I113" s="56">
        <v>1</v>
      </c>
      <c r="J113" s="56">
        <f t="shared" si="8"/>
        <v>68</v>
      </c>
      <c r="K113" s="58" t="s">
        <v>18</v>
      </c>
    </row>
    <row r="114" ht="29" hidden="1" customHeight="1" spans="1:11">
      <c r="A114" s="39">
        <v>1184</v>
      </c>
      <c r="B114" s="30">
        <v>109</v>
      </c>
      <c r="C114" s="31" t="s">
        <v>343</v>
      </c>
      <c r="D114" s="40" t="s">
        <v>344</v>
      </c>
      <c r="E114" s="45" t="s">
        <v>345</v>
      </c>
      <c r="F114" s="42" t="s">
        <v>346</v>
      </c>
      <c r="G114" s="46">
        <v>2015.12</v>
      </c>
      <c r="H114" s="44">
        <v>42</v>
      </c>
      <c r="I114" s="56">
        <v>1</v>
      </c>
      <c r="J114" s="56">
        <f t="shared" si="8"/>
        <v>42</v>
      </c>
      <c r="K114" s="58" t="s">
        <v>18</v>
      </c>
    </row>
    <row r="115" ht="29" hidden="1" customHeight="1" spans="1:11">
      <c r="A115" s="39"/>
      <c r="B115" s="30">
        <v>110</v>
      </c>
      <c r="C115" s="31" t="s">
        <v>343</v>
      </c>
      <c r="D115" s="32" t="s">
        <v>347</v>
      </c>
      <c r="E115" s="37" t="s">
        <v>348</v>
      </c>
      <c r="F115" s="38" t="s">
        <v>349</v>
      </c>
      <c r="G115" s="35">
        <v>2022.07</v>
      </c>
      <c r="H115" s="36">
        <v>78</v>
      </c>
      <c r="I115" s="56">
        <v>1</v>
      </c>
      <c r="J115" s="56">
        <f t="shared" si="8"/>
        <v>78</v>
      </c>
      <c r="K115" s="58" t="s">
        <v>18</v>
      </c>
    </row>
    <row r="116" ht="29" hidden="1" customHeight="1" spans="1:11">
      <c r="A116" s="39"/>
      <c r="B116" s="30">
        <v>111</v>
      </c>
      <c r="C116" s="31" t="s">
        <v>343</v>
      </c>
      <c r="D116" s="50" t="s">
        <v>350</v>
      </c>
      <c r="E116" s="37" t="s">
        <v>351</v>
      </c>
      <c r="F116" s="38" t="s">
        <v>352</v>
      </c>
      <c r="G116" s="35">
        <v>2022.06</v>
      </c>
      <c r="H116" s="36">
        <v>58</v>
      </c>
      <c r="I116" s="56">
        <v>1</v>
      </c>
      <c r="J116" s="56">
        <f t="shared" si="8"/>
        <v>58</v>
      </c>
      <c r="K116" s="58" t="s">
        <v>18</v>
      </c>
    </row>
    <row r="117" ht="29" hidden="1" customHeight="1" spans="1:11">
      <c r="A117" s="39">
        <v>1023</v>
      </c>
      <c r="B117" s="53">
        <v>112</v>
      </c>
      <c r="C117" s="31" t="s">
        <v>343</v>
      </c>
      <c r="D117" s="32" t="s">
        <v>353</v>
      </c>
      <c r="E117" s="37" t="s">
        <v>354</v>
      </c>
      <c r="F117" s="34" t="s">
        <v>355</v>
      </c>
      <c r="G117" s="35">
        <v>2022.03</v>
      </c>
      <c r="H117" s="36">
        <v>52</v>
      </c>
      <c r="I117" s="56">
        <v>1</v>
      </c>
      <c r="J117" s="56">
        <f t="shared" si="8"/>
        <v>52</v>
      </c>
      <c r="K117" s="58" t="s">
        <v>18</v>
      </c>
    </row>
    <row r="118" ht="29" hidden="1" customHeight="1" spans="1:11">
      <c r="A118" s="39">
        <v>1271</v>
      </c>
      <c r="B118" s="53">
        <v>113</v>
      </c>
      <c r="C118" s="31" t="s">
        <v>343</v>
      </c>
      <c r="D118" s="32" t="s">
        <v>356</v>
      </c>
      <c r="E118" s="60" t="s">
        <v>357</v>
      </c>
      <c r="F118" s="34" t="s">
        <v>358</v>
      </c>
      <c r="G118" s="61">
        <v>2022.02</v>
      </c>
      <c r="H118" s="36">
        <v>72</v>
      </c>
      <c r="I118" s="56">
        <v>1</v>
      </c>
      <c r="J118" s="56">
        <f t="shared" si="8"/>
        <v>72</v>
      </c>
      <c r="K118" s="58" t="s">
        <v>18</v>
      </c>
    </row>
    <row r="119" ht="29" hidden="1" customHeight="1" spans="1:11">
      <c r="A119" s="39">
        <v>1049</v>
      </c>
      <c r="B119" s="30">
        <v>114</v>
      </c>
      <c r="C119" s="31" t="s">
        <v>343</v>
      </c>
      <c r="D119" s="32" t="s">
        <v>359</v>
      </c>
      <c r="E119" s="37" t="s">
        <v>360</v>
      </c>
      <c r="F119" s="38" t="s">
        <v>361</v>
      </c>
      <c r="G119" s="35">
        <v>2022.06</v>
      </c>
      <c r="H119" s="36">
        <v>66</v>
      </c>
      <c r="I119" s="56">
        <v>1</v>
      </c>
      <c r="J119" s="56">
        <f t="shared" si="8"/>
        <v>66</v>
      </c>
      <c r="K119" s="58" t="s">
        <v>18</v>
      </c>
    </row>
    <row r="120" ht="29" hidden="1" customHeight="1" spans="1:11">
      <c r="A120" s="39">
        <v>1155</v>
      </c>
      <c r="B120" s="53">
        <v>115</v>
      </c>
      <c r="C120" s="31" t="s">
        <v>343</v>
      </c>
      <c r="D120" s="32" t="s">
        <v>362</v>
      </c>
      <c r="E120" s="37" t="s">
        <v>363</v>
      </c>
      <c r="F120" s="34" t="s">
        <v>364</v>
      </c>
      <c r="G120" s="35">
        <v>2022.03</v>
      </c>
      <c r="H120" s="36">
        <v>52</v>
      </c>
      <c r="I120" s="56">
        <v>1</v>
      </c>
      <c r="J120" s="56">
        <f t="shared" si="8"/>
        <v>52</v>
      </c>
      <c r="K120" s="58" t="s">
        <v>18</v>
      </c>
    </row>
    <row r="121" ht="29" hidden="1" customHeight="1" spans="1:11">
      <c r="A121" s="39">
        <v>1355</v>
      </c>
      <c r="B121" s="30">
        <v>116</v>
      </c>
      <c r="C121" s="31" t="s">
        <v>343</v>
      </c>
      <c r="D121" s="32" t="s">
        <v>365</v>
      </c>
      <c r="E121" s="60" t="s">
        <v>366</v>
      </c>
      <c r="F121" s="34" t="s">
        <v>367</v>
      </c>
      <c r="G121" s="61">
        <v>2021.09</v>
      </c>
      <c r="H121" s="36">
        <v>68</v>
      </c>
      <c r="I121" s="56">
        <v>1</v>
      </c>
      <c r="J121" s="56">
        <f t="shared" si="8"/>
        <v>68</v>
      </c>
      <c r="K121" s="58" t="s">
        <v>18</v>
      </c>
    </row>
    <row r="122" ht="29" hidden="1" customHeight="1" spans="1:11">
      <c r="A122" s="39">
        <v>1124</v>
      </c>
      <c r="B122" s="30">
        <v>117</v>
      </c>
      <c r="C122" s="31" t="s">
        <v>343</v>
      </c>
      <c r="D122" s="40" t="s">
        <v>368</v>
      </c>
      <c r="E122" s="45" t="s">
        <v>369</v>
      </c>
      <c r="F122" s="42" t="s">
        <v>370</v>
      </c>
      <c r="G122" s="46">
        <v>2014.01</v>
      </c>
      <c r="H122" s="44">
        <v>25</v>
      </c>
      <c r="I122" s="56">
        <v>1</v>
      </c>
      <c r="J122" s="56">
        <f t="shared" ref="J122:J141" si="9">H122*I122</f>
        <v>25</v>
      </c>
      <c r="K122" s="58" t="s">
        <v>18</v>
      </c>
    </row>
    <row r="123" ht="29" hidden="1" customHeight="1" spans="1:11">
      <c r="A123" s="39">
        <v>1094</v>
      </c>
      <c r="B123" s="30">
        <v>118</v>
      </c>
      <c r="C123" s="31" t="s">
        <v>343</v>
      </c>
      <c r="D123" s="40" t="s">
        <v>371</v>
      </c>
      <c r="E123" s="45" t="s">
        <v>372</v>
      </c>
      <c r="F123" s="42" t="s">
        <v>373</v>
      </c>
      <c r="G123" s="46">
        <v>2014.02</v>
      </c>
      <c r="H123" s="44">
        <v>38</v>
      </c>
      <c r="I123" s="56">
        <v>1</v>
      </c>
      <c r="J123" s="56">
        <f t="shared" si="9"/>
        <v>38</v>
      </c>
      <c r="K123" s="58" t="s">
        <v>18</v>
      </c>
    </row>
    <row r="124" s="6" customFormat="1" ht="29" hidden="1" customHeight="1" spans="1:11">
      <c r="A124" s="62">
        <v>1055</v>
      </c>
      <c r="B124" s="53">
        <v>119</v>
      </c>
      <c r="C124" s="63" t="s">
        <v>343</v>
      </c>
      <c r="D124" s="64" t="s">
        <v>374</v>
      </c>
      <c r="E124" s="65" t="s">
        <v>375</v>
      </c>
      <c r="F124" s="66" t="s">
        <v>376</v>
      </c>
      <c r="G124" s="67">
        <v>2014.03</v>
      </c>
      <c r="H124" s="68">
        <v>42</v>
      </c>
      <c r="I124" s="63">
        <v>1</v>
      </c>
      <c r="J124" s="63">
        <f t="shared" si="9"/>
        <v>42</v>
      </c>
      <c r="K124" s="69" t="s">
        <v>18</v>
      </c>
    </row>
    <row r="125" ht="29" hidden="1" customHeight="1" spans="1:11">
      <c r="A125" s="39"/>
      <c r="B125" s="30">
        <v>120</v>
      </c>
      <c r="C125" s="31" t="s">
        <v>343</v>
      </c>
      <c r="D125" s="40" t="s">
        <v>377</v>
      </c>
      <c r="E125" s="45" t="s">
        <v>378</v>
      </c>
      <c r="F125" s="42" t="s">
        <v>379</v>
      </c>
      <c r="G125" s="46">
        <v>2013.1</v>
      </c>
      <c r="H125" s="44">
        <v>56</v>
      </c>
      <c r="I125" s="56">
        <v>1</v>
      </c>
      <c r="J125" s="56">
        <f t="shared" si="9"/>
        <v>56</v>
      </c>
      <c r="K125" s="58" t="s">
        <v>18</v>
      </c>
    </row>
    <row r="126" ht="29" hidden="1" customHeight="1" spans="1:11">
      <c r="A126" s="39"/>
      <c r="B126" s="30">
        <v>121</v>
      </c>
      <c r="C126" s="31" t="s">
        <v>343</v>
      </c>
      <c r="D126" s="40" t="s">
        <v>380</v>
      </c>
      <c r="E126" s="45" t="s">
        <v>381</v>
      </c>
      <c r="F126" s="42" t="s">
        <v>382</v>
      </c>
      <c r="G126" s="46">
        <v>2015.02</v>
      </c>
      <c r="H126" s="44">
        <v>62</v>
      </c>
      <c r="I126" s="56">
        <v>1</v>
      </c>
      <c r="J126" s="56">
        <f t="shared" si="9"/>
        <v>62</v>
      </c>
      <c r="K126" s="58" t="s">
        <v>18</v>
      </c>
    </row>
    <row r="127" ht="29" hidden="1" customHeight="1" spans="1:11">
      <c r="A127" s="39"/>
      <c r="B127" s="30">
        <v>122</v>
      </c>
      <c r="C127" s="31" t="s">
        <v>343</v>
      </c>
      <c r="D127" s="40" t="s">
        <v>383</v>
      </c>
      <c r="E127" s="45" t="s">
        <v>384</v>
      </c>
      <c r="F127" s="42" t="s">
        <v>385</v>
      </c>
      <c r="G127" s="46">
        <v>2013.06</v>
      </c>
      <c r="H127" s="44">
        <v>35</v>
      </c>
      <c r="I127" s="56">
        <v>1</v>
      </c>
      <c r="J127" s="56">
        <f t="shared" si="9"/>
        <v>35</v>
      </c>
      <c r="K127" s="58" t="s">
        <v>18</v>
      </c>
    </row>
    <row r="128" ht="29" hidden="1" customHeight="1" spans="1:11">
      <c r="A128" s="39"/>
      <c r="B128" s="30">
        <v>123</v>
      </c>
      <c r="C128" s="31" t="s">
        <v>343</v>
      </c>
      <c r="D128" s="40" t="s">
        <v>386</v>
      </c>
      <c r="E128" s="45" t="s">
        <v>387</v>
      </c>
      <c r="F128" s="42" t="s">
        <v>388</v>
      </c>
      <c r="G128" s="46">
        <v>2015.03</v>
      </c>
      <c r="H128" s="44">
        <v>26</v>
      </c>
      <c r="I128" s="56">
        <v>1</v>
      </c>
      <c r="J128" s="56">
        <f t="shared" si="9"/>
        <v>26</v>
      </c>
      <c r="K128" s="58" t="s">
        <v>18</v>
      </c>
    </row>
    <row r="129" ht="29" hidden="1" customHeight="1" spans="1:11">
      <c r="A129" s="39"/>
      <c r="B129" s="30">
        <v>124</v>
      </c>
      <c r="C129" s="31" t="s">
        <v>343</v>
      </c>
      <c r="D129" s="40" t="s">
        <v>389</v>
      </c>
      <c r="E129" s="45" t="s">
        <v>390</v>
      </c>
      <c r="F129" s="42" t="s">
        <v>391</v>
      </c>
      <c r="G129" s="46">
        <v>2015.05</v>
      </c>
      <c r="H129" s="44">
        <v>45</v>
      </c>
      <c r="I129" s="56">
        <v>1</v>
      </c>
      <c r="J129" s="56">
        <f t="shared" si="9"/>
        <v>45</v>
      </c>
      <c r="K129" s="58" t="s">
        <v>18</v>
      </c>
    </row>
    <row r="130" ht="29" hidden="1" customHeight="1" spans="1:11">
      <c r="A130" s="39"/>
      <c r="B130" s="30">
        <v>125</v>
      </c>
      <c r="C130" s="31" t="s">
        <v>343</v>
      </c>
      <c r="D130" s="40" t="s">
        <v>392</v>
      </c>
      <c r="E130" s="45" t="s">
        <v>393</v>
      </c>
      <c r="F130" s="42" t="s">
        <v>394</v>
      </c>
      <c r="G130" s="46">
        <v>2014.1</v>
      </c>
      <c r="H130" s="44">
        <v>58</v>
      </c>
      <c r="I130" s="56">
        <v>1</v>
      </c>
      <c r="J130" s="56">
        <f t="shared" si="9"/>
        <v>58</v>
      </c>
      <c r="K130" s="58" t="s">
        <v>18</v>
      </c>
    </row>
    <row r="131" ht="29" hidden="1" customHeight="1" spans="1:11">
      <c r="A131" s="39">
        <v>1252</v>
      </c>
      <c r="B131" s="30">
        <v>126</v>
      </c>
      <c r="C131" s="31" t="s">
        <v>343</v>
      </c>
      <c r="D131" s="40" t="s">
        <v>395</v>
      </c>
      <c r="E131" s="45" t="s">
        <v>396</v>
      </c>
      <c r="F131" s="42" t="s">
        <v>397</v>
      </c>
      <c r="G131" s="46">
        <v>2014.02</v>
      </c>
      <c r="H131" s="44">
        <v>38</v>
      </c>
      <c r="I131" s="56">
        <v>1</v>
      </c>
      <c r="J131" s="56">
        <f t="shared" si="9"/>
        <v>38</v>
      </c>
      <c r="K131" s="58" t="s">
        <v>18</v>
      </c>
    </row>
    <row r="132" ht="29" hidden="1" customHeight="1" spans="1:11">
      <c r="A132" s="39"/>
      <c r="B132" s="30">
        <v>127</v>
      </c>
      <c r="C132" s="31" t="s">
        <v>343</v>
      </c>
      <c r="D132" s="40" t="s">
        <v>398</v>
      </c>
      <c r="E132" s="45" t="s">
        <v>399</v>
      </c>
      <c r="F132" s="42" t="s">
        <v>400</v>
      </c>
      <c r="G132" s="46">
        <v>2013.12</v>
      </c>
      <c r="H132" s="44">
        <v>25</v>
      </c>
      <c r="I132" s="56">
        <v>1</v>
      </c>
      <c r="J132" s="56">
        <f t="shared" si="9"/>
        <v>25</v>
      </c>
      <c r="K132" s="58" t="s">
        <v>18</v>
      </c>
    </row>
    <row r="133" ht="29" hidden="1" customHeight="1" spans="1:11">
      <c r="A133" s="39">
        <v>1252</v>
      </c>
      <c r="B133" s="30">
        <v>128</v>
      </c>
      <c r="C133" s="31" t="s">
        <v>343</v>
      </c>
      <c r="D133" s="40" t="s">
        <v>401</v>
      </c>
      <c r="E133" s="45" t="s">
        <v>402</v>
      </c>
      <c r="F133" s="42" t="s">
        <v>157</v>
      </c>
      <c r="G133" s="46">
        <v>2013.1</v>
      </c>
      <c r="H133" s="44">
        <v>35</v>
      </c>
      <c r="I133" s="56">
        <v>1</v>
      </c>
      <c r="J133" s="56">
        <f t="shared" si="9"/>
        <v>35</v>
      </c>
      <c r="K133" s="58" t="s">
        <v>18</v>
      </c>
    </row>
    <row r="134" ht="29" hidden="1" customHeight="1" spans="1:11">
      <c r="A134" s="39"/>
      <c r="B134" s="59">
        <v>129</v>
      </c>
      <c r="C134" s="49" t="s">
        <v>403</v>
      </c>
      <c r="D134" s="32" t="s">
        <v>404</v>
      </c>
      <c r="E134" s="37" t="s">
        <v>405</v>
      </c>
      <c r="F134" s="34" t="s">
        <v>406</v>
      </c>
      <c r="G134" s="35">
        <v>2022.1</v>
      </c>
      <c r="H134" s="36">
        <v>68</v>
      </c>
      <c r="I134" s="56">
        <v>1</v>
      </c>
      <c r="J134" s="56">
        <f t="shared" si="9"/>
        <v>68</v>
      </c>
      <c r="K134" s="58" t="s">
        <v>18</v>
      </c>
    </row>
    <row r="135" ht="29" hidden="1" customHeight="1" spans="1:11">
      <c r="A135" s="39">
        <v>1000</v>
      </c>
      <c r="B135" s="30">
        <v>130</v>
      </c>
      <c r="C135" s="49" t="s">
        <v>403</v>
      </c>
      <c r="D135" s="40" t="s">
        <v>407</v>
      </c>
      <c r="E135" s="45" t="s">
        <v>408</v>
      </c>
      <c r="F135" s="42" t="s">
        <v>385</v>
      </c>
      <c r="G135" s="46">
        <v>2012.01</v>
      </c>
      <c r="H135" s="44">
        <v>28</v>
      </c>
      <c r="I135" s="56">
        <v>1</v>
      </c>
      <c r="J135" s="56">
        <f t="shared" si="9"/>
        <v>28</v>
      </c>
      <c r="K135" s="58" t="s">
        <v>18</v>
      </c>
    </row>
    <row r="136" ht="29" hidden="1" customHeight="1" spans="1:11">
      <c r="A136" s="39">
        <v>982</v>
      </c>
      <c r="B136" s="30">
        <v>131</v>
      </c>
      <c r="C136" s="49" t="s">
        <v>403</v>
      </c>
      <c r="D136" s="40" t="s">
        <v>409</v>
      </c>
      <c r="E136" s="48" t="s">
        <v>410</v>
      </c>
      <c r="F136" s="42" t="s">
        <v>411</v>
      </c>
      <c r="G136" s="46">
        <v>2018.03</v>
      </c>
      <c r="H136" s="44">
        <v>48</v>
      </c>
      <c r="I136" s="56">
        <v>1</v>
      </c>
      <c r="J136" s="56">
        <f t="shared" si="9"/>
        <v>48</v>
      </c>
      <c r="K136" s="58" t="s">
        <v>18</v>
      </c>
    </row>
    <row r="137" ht="29" hidden="1" customHeight="1" spans="1:11">
      <c r="A137" s="39">
        <v>1153</v>
      </c>
      <c r="B137" s="30">
        <v>132</v>
      </c>
      <c r="C137" s="49" t="s">
        <v>403</v>
      </c>
      <c r="D137" s="40" t="s">
        <v>412</v>
      </c>
      <c r="E137" s="48" t="s">
        <v>413</v>
      </c>
      <c r="F137" s="42" t="s">
        <v>414</v>
      </c>
      <c r="G137" s="46">
        <v>2017.12</v>
      </c>
      <c r="H137" s="44">
        <v>42</v>
      </c>
      <c r="I137" s="56">
        <v>1</v>
      </c>
      <c r="J137" s="56">
        <f t="shared" si="9"/>
        <v>42</v>
      </c>
      <c r="K137" s="58" t="s">
        <v>18</v>
      </c>
    </row>
    <row r="138" ht="29" hidden="1" customHeight="1" spans="1:11">
      <c r="A138" s="39"/>
      <c r="B138" s="30">
        <v>133</v>
      </c>
      <c r="C138" s="31" t="s">
        <v>415</v>
      </c>
      <c r="D138" s="32" t="s">
        <v>416</v>
      </c>
      <c r="E138" s="37" t="s">
        <v>417</v>
      </c>
      <c r="F138" s="34" t="s">
        <v>418</v>
      </c>
      <c r="G138" s="35">
        <v>2022.09</v>
      </c>
      <c r="H138" s="36">
        <v>98</v>
      </c>
      <c r="I138" s="56">
        <v>1</v>
      </c>
      <c r="J138" s="56">
        <f t="shared" si="9"/>
        <v>98</v>
      </c>
      <c r="K138" s="58" t="s">
        <v>18</v>
      </c>
    </row>
    <row r="139" ht="29" hidden="1" customHeight="1" spans="1:11">
      <c r="A139" s="39"/>
      <c r="B139" s="30">
        <v>134</v>
      </c>
      <c r="C139" s="31" t="s">
        <v>415</v>
      </c>
      <c r="D139" s="32" t="s">
        <v>419</v>
      </c>
      <c r="E139" s="37" t="s">
        <v>420</v>
      </c>
      <c r="F139" s="34" t="s">
        <v>421</v>
      </c>
      <c r="G139" s="35">
        <v>2022.09</v>
      </c>
      <c r="H139" s="36">
        <v>88</v>
      </c>
      <c r="I139" s="56">
        <v>1</v>
      </c>
      <c r="J139" s="56">
        <f t="shared" si="9"/>
        <v>88</v>
      </c>
      <c r="K139" s="58" t="s">
        <v>18</v>
      </c>
    </row>
    <row r="140" ht="29" hidden="1" customHeight="1" spans="1:11">
      <c r="A140" s="39">
        <v>979</v>
      </c>
      <c r="B140" s="53">
        <v>135</v>
      </c>
      <c r="C140" s="31" t="s">
        <v>415</v>
      </c>
      <c r="D140" s="50" t="s">
        <v>422</v>
      </c>
      <c r="E140" s="37" t="s">
        <v>423</v>
      </c>
      <c r="F140" s="38" t="s">
        <v>424</v>
      </c>
      <c r="G140" s="35">
        <v>2022.05</v>
      </c>
      <c r="H140" s="36">
        <v>36</v>
      </c>
      <c r="I140" s="56">
        <v>1</v>
      </c>
      <c r="J140" s="56">
        <f t="shared" si="9"/>
        <v>36</v>
      </c>
      <c r="K140" s="58" t="s">
        <v>18</v>
      </c>
    </row>
    <row r="141" ht="29" hidden="1" customHeight="1" spans="1:11">
      <c r="A141" s="39"/>
      <c r="B141" s="30">
        <v>136</v>
      </c>
      <c r="C141" s="31" t="s">
        <v>415</v>
      </c>
      <c r="D141" s="50" t="s">
        <v>425</v>
      </c>
      <c r="E141" s="37" t="s">
        <v>426</v>
      </c>
      <c r="F141" s="38" t="s">
        <v>427</v>
      </c>
      <c r="G141" s="35">
        <v>2022.05</v>
      </c>
      <c r="H141" s="36">
        <v>62</v>
      </c>
      <c r="I141" s="56">
        <v>1</v>
      </c>
      <c r="J141" s="56">
        <f t="shared" si="9"/>
        <v>62</v>
      </c>
      <c r="K141" s="58" t="s">
        <v>18</v>
      </c>
    </row>
    <row r="142" ht="29" hidden="1" customHeight="1" spans="1:11">
      <c r="A142" s="39"/>
      <c r="B142" s="30">
        <v>137</v>
      </c>
      <c r="C142" s="31" t="s">
        <v>415</v>
      </c>
      <c r="D142" s="32" t="s">
        <v>428</v>
      </c>
      <c r="E142" s="37" t="s">
        <v>429</v>
      </c>
      <c r="F142" s="34" t="s">
        <v>430</v>
      </c>
      <c r="G142" s="35">
        <v>2021.07</v>
      </c>
      <c r="H142" s="36">
        <v>88</v>
      </c>
      <c r="I142" s="56">
        <v>1</v>
      </c>
      <c r="J142" s="56">
        <f t="shared" ref="J142:J152" si="10">H142*I142</f>
        <v>88</v>
      </c>
      <c r="K142" s="58" t="s">
        <v>18</v>
      </c>
    </row>
    <row r="143" ht="29" hidden="1" customHeight="1" spans="1:11">
      <c r="A143" s="39"/>
      <c r="B143" s="30">
        <v>138</v>
      </c>
      <c r="C143" s="31" t="s">
        <v>415</v>
      </c>
      <c r="D143" s="32" t="s">
        <v>431</v>
      </c>
      <c r="E143" s="37" t="s">
        <v>432</v>
      </c>
      <c r="F143" s="38" t="s">
        <v>433</v>
      </c>
      <c r="G143" s="35">
        <v>2022.06</v>
      </c>
      <c r="H143" s="36">
        <v>58</v>
      </c>
      <c r="I143" s="56">
        <v>1</v>
      </c>
      <c r="J143" s="56">
        <f t="shared" si="10"/>
        <v>58</v>
      </c>
      <c r="K143" s="58" t="s">
        <v>18</v>
      </c>
    </row>
    <row r="144" ht="29" customHeight="1" spans="1:11">
      <c r="A144" s="39"/>
      <c r="B144" s="53">
        <v>139</v>
      </c>
      <c r="C144" s="31" t="s">
        <v>415</v>
      </c>
      <c r="D144" s="32" t="s">
        <v>434</v>
      </c>
      <c r="E144" s="60" t="s">
        <v>435</v>
      </c>
      <c r="F144" s="34" t="s">
        <v>436</v>
      </c>
      <c r="G144" s="61">
        <v>2021.12</v>
      </c>
      <c r="H144" s="36">
        <v>52</v>
      </c>
      <c r="I144" s="56">
        <v>1</v>
      </c>
      <c r="J144" s="56">
        <f t="shared" si="10"/>
        <v>52</v>
      </c>
      <c r="K144" s="58" t="s">
        <v>18</v>
      </c>
    </row>
    <row r="145" ht="29" hidden="1" customHeight="1" spans="1:11">
      <c r="A145" s="39"/>
      <c r="B145" s="30">
        <v>140</v>
      </c>
      <c r="C145" s="31" t="s">
        <v>415</v>
      </c>
      <c r="D145" s="32" t="s">
        <v>437</v>
      </c>
      <c r="E145" s="60" t="s">
        <v>438</v>
      </c>
      <c r="F145" s="34" t="s">
        <v>439</v>
      </c>
      <c r="G145" s="61">
        <v>2021.07</v>
      </c>
      <c r="H145" s="36">
        <v>72</v>
      </c>
      <c r="I145" s="56">
        <v>1</v>
      </c>
      <c r="J145" s="56">
        <f t="shared" si="10"/>
        <v>72</v>
      </c>
      <c r="K145" s="58" t="s">
        <v>18</v>
      </c>
    </row>
    <row r="146" s="1" customFormat="1" ht="29" hidden="1" customHeight="1" spans="1:11">
      <c r="A146" s="8"/>
      <c r="B146" s="30">
        <v>141</v>
      </c>
      <c r="C146" s="31" t="s">
        <v>415</v>
      </c>
      <c r="D146" s="32" t="s">
        <v>440</v>
      </c>
      <c r="E146" s="37" t="s">
        <v>441</v>
      </c>
      <c r="F146" s="34" t="s">
        <v>442</v>
      </c>
      <c r="G146" s="35">
        <v>2021.07</v>
      </c>
      <c r="H146" s="36">
        <v>58</v>
      </c>
      <c r="I146" s="56">
        <v>1</v>
      </c>
      <c r="J146" s="56">
        <f t="shared" si="10"/>
        <v>58</v>
      </c>
      <c r="K146" s="58" t="s">
        <v>18</v>
      </c>
    </row>
    <row r="147" ht="29" hidden="1" customHeight="1" spans="1:11">
      <c r="A147" s="39"/>
      <c r="B147" s="30">
        <v>142</v>
      </c>
      <c r="C147" s="31" t="s">
        <v>415</v>
      </c>
      <c r="D147" s="32" t="s">
        <v>443</v>
      </c>
      <c r="E147" s="60" t="s">
        <v>444</v>
      </c>
      <c r="F147" s="34" t="s">
        <v>234</v>
      </c>
      <c r="G147" s="61">
        <v>2021.05</v>
      </c>
      <c r="H147" s="36">
        <v>52</v>
      </c>
      <c r="I147" s="56">
        <v>1</v>
      </c>
      <c r="J147" s="56">
        <f t="shared" si="10"/>
        <v>52</v>
      </c>
      <c r="K147" s="58" t="s">
        <v>18</v>
      </c>
    </row>
    <row r="148" ht="29" hidden="1" customHeight="1" spans="1:11">
      <c r="A148" s="39"/>
      <c r="B148" s="30">
        <v>143</v>
      </c>
      <c r="C148" s="31" t="s">
        <v>415</v>
      </c>
      <c r="D148" s="40" t="s">
        <v>445</v>
      </c>
      <c r="E148" s="45" t="s">
        <v>446</v>
      </c>
      <c r="F148" s="42" t="s">
        <v>234</v>
      </c>
      <c r="G148" s="46">
        <v>2019.11</v>
      </c>
      <c r="H148" s="44">
        <v>48</v>
      </c>
      <c r="I148" s="56">
        <v>1</v>
      </c>
      <c r="J148" s="56">
        <f t="shared" si="10"/>
        <v>48</v>
      </c>
      <c r="K148" s="58" t="s">
        <v>18</v>
      </c>
    </row>
    <row r="149" ht="29" hidden="1" customHeight="1" spans="1:11">
      <c r="A149" s="39">
        <v>1365</v>
      </c>
      <c r="B149" s="30">
        <v>144</v>
      </c>
      <c r="C149" s="31" t="s">
        <v>415</v>
      </c>
      <c r="D149" s="40" t="s">
        <v>447</v>
      </c>
      <c r="E149" s="45" t="s">
        <v>448</v>
      </c>
      <c r="F149" s="42" t="s">
        <v>449</v>
      </c>
      <c r="G149" s="46">
        <v>2017.01</v>
      </c>
      <c r="H149" s="44">
        <v>32</v>
      </c>
      <c r="I149" s="56">
        <v>1</v>
      </c>
      <c r="J149" s="56">
        <f t="shared" si="10"/>
        <v>32</v>
      </c>
      <c r="K149" s="58" t="s">
        <v>18</v>
      </c>
    </row>
    <row r="150" ht="29" customHeight="1" spans="1:11">
      <c r="A150" s="39">
        <v>1372</v>
      </c>
      <c r="B150" s="53">
        <v>145</v>
      </c>
      <c r="C150" s="31" t="s">
        <v>415</v>
      </c>
      <c r="D150" s="40" t="s">
        <v>450</v>
      </c>
      <c r="E150" s="45" t="s">
        <v>451</v>
      </c>
      <c r="F150" s="42" t="s">
        <v>298</v>
      </c>
      <c r="G150" s="46">
        <v>2012.1</v>
      </c>
      <c r="H150" s="44">
        <v>30</v>
      </c>
      <c r="I150" s="56">
        <v>1</v>
      </c>
      <c r="J150" s="56">
        <f t="shared" si="10"/>
        <v>30</v>
      </c>
      <c r="K150" s="58" t="s">
        <v>18</v>
      </c>
    </row>
    <row r="151" ht="29" hidden="1" customHeight="1" spans="1:11">
      <c r="A151" s="39">
        <v>1321</v>
      </c>
      <c r="B151" s="30">
        <v>146</v>
      </c>
      <c r="C151" s="31" t="s">
        <v>415</v>
      </c>
      <c r="D151" s="40" t="s">
        <v>452</v>
      </c>
      <c r="E151" s="45" t="s">
        <v>453</v>
      </c>
      <c r="F151" s="42" t="s">
        <v>234</v>
      </c>
      <c r="G151" s="46">
        <v>2016.02</v>
      </c>
      <c r="H151" s="44">
        <v>35</v>
      </c>
      <c r="I151" s="56">
        <v>1</v>
      </c>
      <c r="J151" s="56">
        <f t="shared" si="10"/>
        <v>35</v>
      </c>
      <c r="K151" s="58" t="s">
        <v>18</v>
      </c>
    </row>
    <row r="152" ht="29" hidden="1" customHeight="1" spans="1:11">
      <c r="A152" s="39">
        <v>916</v>
      </c>
      <c r="B152" s="30">
        <v>147</v>
      </c>
      <c r="C152" s="31" t="s">
        <v>415</v>
      </c>
      <c r="D152" s="40" t="s">
        <v>454</v>
      </c>
      <c r="E152" s="45" t="s">
        <v>455</v>
      </c>
      <c r="F152" s="42" t="s">
        <v>456</v>
      </c>
      <c r="G152" s="46">
        <v>2015.06</v>
      </c>
      <c r="H152" s="44">
        <v>58</v>
      </c>
      <c r="I152" s="56">
        <v>1</v>
      </c>
      <c r="J152" s="56">
        <f t="shared" si="10"/>
        <v>58</v>
      </c>
      <c r="K152" s="58" t="s">
        <v>18</v>
      </c>
    </row>
    <row r="153" ht="29" hidden="1" customHeight="1" spans="1:11">
      <c r="A153" s="39">
        <v>1312</v>
      </c>
      <c r="B153" s="30">
        <v>148</v>
      </c>
      <c r="C153" s="31" t="s">
        <v>415</v>
      </c>
      <c r="D153" s="40" t="s">
        <v>457</v>
      </c>
      <c r="E153" s="41" t="s">
        <v>458</v>
      </c>
      <c r="F153" s="42" t="s">
        <v>459</v>
      </c>
      <c r="G153" s="43">
        <v>2019.03</v>
      </c>
      <c r="H153" s="44">
        <v>38</v>
      </c>
      <c r="I153" s="56">
        <v>1</v>
      </c>
      <c r="J153" s="56">
        <f t="shared" ref="J153:J161" si="11">H153*I153</f>
        <v>38</v>
      </c>
      <c r="K153" s="58" t="s">
        <v>18</v>
      </c>
    </row>
    <row r="154" ht="29" hidden="1" customHeight="1" spans="1:11">
      <c r="A154" s="39">
        <v>1314</v>
      </c>
      <c r="B154" s="30">
        <v>149</v>
      </c>
      <c r="C154" s="31" t="s">
        <v>415</v>
      </c>
      <c r="D154" s="40" t="s">
        <v>460</v>
      </c>
      <c r="E154" s="41" t="s">
        <v>461</v>
      </c>
      <c r="F154" s="42" t="s">
        <v>462</v>
      </c>
      <c r="G154" s="43">
        <v>2019.04</v>
      </c>
      <c r="H154" s="44">
        <v>52</v>
      </c>
      <c r="I154" s="56">
        <v>1</v>
      </c>
      <c r="J154" s="56">
        <f t="shared" si="11"/>
        <v>52</v>
      </c>
      <c r="K154" s="58" t="s">
        <v>18</v>
      </c>
    </row>
    <row r="155" ht="29" hidden="1" customHeight="1" spans="1:11">
      <c r="A155" s="39">
        <v>1322</v>
      </c>
      <c r="B155" s="30">
        <v>150</v>
      </c>
      <c r="C155" s="31" t="s">
        <v>415</v>
      </c>
      <c r="D155" s="40" t="s">
        <v>463</v>
      </c>
      <c r="E155" s="41" t="s">
        <v>464</v>
      </c>
      <c r="F155" s="42" t="s">
        <v>465</v>
      </c>
      <c r="G155" s="43">
        <v>2019.02</v>
      </c>
      <c r="H155" s="44">
        <v>52</v>
      </c>
      <c r="I155" s="56">
        <v>1</v>
      </c>
      <c r="J155" s="56">
        <f t="shared" si="11"/>
        <v>52</v>
      </c>
      <c r="K155" s="58" t="s">
        <v>18</v>
      </c>
    </row>
    <row r="156" ht="29" hidden="1" customHeight="1" spans="1:11">
      <c r="A156" s="39">
        <v>1009</v>
      </c>
      <c r="B156" s="30">
        <v>151</v>
      </c>
      <c r="C156" s="31" t="s">
        <v>415</v>
      </c>
      <c r="D156" s="40" t="s">
        <v>466</v>
      </c>
      <c r="E156" s="48" t="s">
        <v>467</v>
      </c>
      <c r="F156" s="42" t="s">
        <v>468</v>
      </c>
      <c r="G156" s="46">
        <v>2017.12</v>
      </c>
      <c r="H156" s="44">
        <v>40</v>
      </c>
      <c r="I156" s="56">
        <v>1</v>
      </c>
      <c r="J156" s="56">
        <f t="shared" si="11"/>
        <v>40</v>
      </c>
      <c r="K156" s="58" t="s">
        <v>18</v>
      </c>
    </row>
    <row r="157" ht="29" hidden="1" customHeight="1" spans="1:11">
      <c r="A157" s="39"/>
      <c r="B157" s="30">
        <v>152</v>
      </c>
      <c r="C157" s="31" t="s">
        <v>415</v>
      </c>
      <c r="D157" s="40" t="s">
        <v>469</v>
      </c>
      <c r="E157" s="48" t="s">
        <v>470</v>
      </c>
      <c r="F157" s="42" t="s">
        <v>471</v>
      </c>
      <c r="G157" s="46">
        <v>2017.12</v>
      </c>
      <c r="H157" s="44">
        <v>42</v>
      </c>
      <c r="I157" s="56">
        <v>1</v>
      </c>
      <c r="J157" s="56">
        <f t="shared" si="11"/>
        <v>42</v>
      </c>
      <c r="K157" s="58" t="s">
        <v>18</v>
      </c>
    </row>
    <row r="158" ht="29" hidden="1" customHeight="1" spans="1:11">
      <c r="A158" s="39"/>
      <c r="B158" s="30">
        <v>153</v>
      </c>
      <c r="C158" s="31" t="s">
        <v>415</v>
      </c>
      <c r="D158" s="40" t="s">
        <v>472</v>
      </c>
      <c r="E158" s="45" t="s">
        <v>473</v>
      </c>
      <c r="F158" s="42" t="s">
        <v>234</v>
      </c>
      <c r="G158" s="46">
        <v>2013.02</v>
      </c>
      <c r="H158" s="44">
        <v>28</v>
      </c>
      <c r="I158" s="56">
        <v>1</v>
      </c>
      <c r="J158" s="56">
        <f t="shared" si="11"/>
        <v>28</v>
      </c>
      <c r="K158" s="58" t="s">
        <v>18</v>
      </c>
    </row>
    <row r="159" ht="29" hidden="1" customHeight="1" spans="1:11">
      <c r="A159" s="39"/>
      <c r="B159" s="30">
        <v>154</v>
      </c>
      <c r="C159" s="31" t="s">
        <v>415</v>
      </c>
      <c r="D159" s="40" t="s">
        <v>474</v>
      </c>
      <c r="E159" s="45" t="s">
        <v>475</v>
      </c>
      <c r="F159" s="42" t="s">
        <v>476</v>
      </c>
      <c r="G159" s="46">
        <v>2013.01</v>
      </c>
      <c r="H159" s="44">
        <v>25</v>
      </c>
      <c r="I159" s="56">
        <v>1</v>
      </c>
      <c r="J159" s="56">
        <f t="shared" si="11"/>
        <v>25</v>
      </c>
      <c r="K159" s="58" t="s">
        <v>18</v>
      </c>
    </row>
    <row r="160" ht="29" hidden="1" customHeight="1" spans="1:11">
      <c r="A160" s="39"/>
      <c r="B160" s="30">
        <v>155</v>
      </c>
      <c r="C160" s="31" t="s">
        <v>415</v>
      </c>
      <c r="D160" s="40" t="s">
        <v>477</v>
      </c>
      <c r="E160" s="45" t="s">
        <v>478</v>
      </c>
      <c r="F160" s="42" t="s">
        <v>479</v>
      </c>
      <c r="G160" s="46">
        <v>2012.1</v>
      </c>
      <c r="H160" s="44">
        <v>32</v>
      </c>
      <c r="I160" s="56">
        <v>1</v>
      </c>
      <c r="J160" s="56">
        <f t="shared" si="11"/>
        <v>32</v>
      </c>
      <c r="K160" s="58" t="s">
        <v>18</v>
      </c>
    </row>
    <row r="161" s="2" customFormat="1" ht="29" hidden="1" customHeight="1" spans="1:11">
      <c r="A161" s="8"/>
      <c r="B161" s="30">
        <v>156</v>
      </c>
      <c r="C161" s="31" t="s">
        <v>415</v>
      </c>
      <c r="D161" s="40" t="s">
        <v>480</v>
      </c>
      <c r="E161" s="45" t="s">
        <v>481</v>
      </c>
      <c r="F161" s="42" t="s">
        <v>433</v>
      </c>
      <c r="G161" s="46">
        <v>2015.02</v>
      </c>
      <c r="H161" s="44">
        <v>38</v>
      </c>
      <c r="I161" s="56">
        <v>1</v>
      </c>
      <c r="J161" s="56">
        <f t="shared" si="11"/>
        <v>38</v>
      </c>
      <c r="K161" s="58" t="s">
        <v>18</v>
      </c>
    </row>
    <row r="162" ht="29" customHeight="1" spans="1:11">
      <c r="A162" s="39">
        <v>986</v>
      </c>
      <c r="B162" s="53">
        <v>157</v>
      </c>
      <c r="C162" s="49" t="s">
        <v>482</v>
      </c>
      <c r="D162" s="32" t="s">
        <v>483</v>
      </c>
      <c r="E162" s="37" t="s">
        <v>484</v>
      </c>
      <c r="F162" s="34" t="s">
        <v>485</v>
      </c>
      <c r="G162" s="35">
        <v>2022.02</v>
      </c>
      <c r="H162" s="36">
        <v>48</v>
      </c>
      <c r="I162" s="56">
        <v>1</v>
      </c>
      <c r="J162" s="56">
        <f t="shared" ref="J162:J170" si="12">H162*I162</f>
        <v>48</v>
      </c>
      <c r="K162" s="58" t="s">
        <v>18</v>
      </c>
    </row>
    <row r="163" ht="29" customHeight="1" spans="1:11">
      <c r="A163" s="39">
        <v>990</v>
      </c>
      <c r="B163" s="53">
        <v>158</v>
      </c>
      <c r="C163" s="49" t="s">
        <v>482</v>
      </c>
      <c r="D163" s="32" t="s">
        <v>486</v>
      </c>
      <c r="E163" s="37" t="s">
        <v>487</v>
      </c>
      <c r="F163" s="34" t="s">
        <v>488</v>
      </c>
      <c r="G163" s="35">
        <v>2021.12</v>
      </c>
      <c r="H163" s="36">
        <v>98</v>
      </c>
      <c r="I163" s="56">
        <v>1</v>
      </c>
      <c r="J163" s="56">
        <f t="shared" si="12"/>
        <v>98</v>
      </c>
      <c r="K163" s="58" t="s">
        <v>18</v>
      </c>
    </row>
    <row r="164" s="1" customFormat="1" ht="29" hidden="1" customHeight="1" spans="1:11">
      <c r="A164" s="8"/>
      <c r="B164" s="30">
        <v>159</v>
      </c>
      <c r="C164" s="49" t="s">
        <v>482</v>
      </c>
      <c r="D164" s="32" t="s">
        <v>489</v>
      </c>
      <c r="E164" s="37" t="s">
        <v>490</v>
      </c>
      <c r="F164" s="34" t="s">
        <v>491</v>
      </c>
      <c r="G164" s="35">
        <v>2021.06</v>
      </c>
      <c r="H164" s="36">
        <v>128</v>
      </c>
      <c r="I164" s="56">
        <v>1</v>
      </c>
      <c r="J164" s="56">
        <f t="shared" si="12"/>
        <v>128</v>
      </c>
      <c r="K164" s="58" t="s">
        <v>18</v>
      </c>
    </row>
    <row r="165" s="1" customFormat="1" ht="29" hidden="1" customHeight="1" spans="1:11">
      <c r="A165" s="8"/>
      <c r="B165" s="30">
        <v>160</v>
      </c>
      <c r="C165" s="49" t="s">
        <v>482</v>
      </c>
      <c r="D165" s="40" t="s">
        <v>492</v>
      </c>
      <c r="E165" s="45" t="s">
        <v>493</v>
      </c>
      <c r="F165" s="42" t="s">
        <v>494</v>
      </c>
      <c r="G165" s="46">
        <v>2020.12</v>
      </c>
      <c r="H165" s="44">
        <v>38</v>
      </c>
      <c r="I165" s="56">
        <v>1</v>
      </c>
      <c r="J165" s="56">
        <f t="shared" si="12"/>
        <v>38</v>
      </c>
      <c r="K165" s="58" t="s">
        <v>18</v>
      </c>
    </row>
    <row r="166" s="1" customFormat="1" ht="29" hidden="1" customHeight="1" spans="1:11">
      <c r="A166" s="8"/>
      <c r="B166" s="30">
        <v>161</v>
      </c>
      <c r="C166" s="49" t="s">
        <v>482</v>
      </c>
      <c r="D166" s="40" t="s">
        <v>495</v>
      </c>
      <c r="E166" s="48" t="s">
        <v>496</v>
      </c>
      <c r="F166" s="42" t="s">
        <v>497</v>
      </c>
      <c r="G166" s="46">
        <v>2019.12</v>
      </c>
      <c r="H166" s="44">
        <v>58</v>
      </c>
      <c r="I166" s="56">
        <v>1</v>
      </c>
      <c r="J166" s="56">
        <f t="shared" si="12"/>
        <v>58</v>
      </c>
      <c r="K166" s="58" t="s">
        <v>18</v>
      </c>
    </row>
    <row r="167" s="1" customFormat="1" ht="29" hidden="1" customHeight="1" spans="1:11">
      <c r="A167" s="8"/>
      <c r="B167" s="30">
        <v>162</v>
      </c>
      <c r="C167" s="49" t="s">
        <v>482</v>
      </c>
      <c r="D167" s="40" t="s">
        <v>498</v>
      </c>
      <c r="E167" s="48" t="s">
        <v>499</v>
      </c>
      <c r="F167" s="42" t="s">
        <v>500</v>
      </c>
      <c r="G167" s="46">
        <v>2019.02</v>
      </c>
      <c r="H167" s="44">
        <v>48</v>
      </c>
      <c r="I167" s="56">
        <v>1</v>
      </c>
      <c r="J167" s="56">
        <f t="shared" si="12"/>
        <v>48</v>
      </c>
      <c r="K167" s="58" t="s">
        <v>18</v>
      </c>
    </row>
    <row r="168" s="1" customFormat="1" ht="29" hidden="1" customHeight="1" spans="1:11">
      <c r="A168" s="8"/>
      <c r="B168" s="30">
        <v>163</v>
      </c>
      <c r="C168" s="49" t="s">
        <v>482</v>
      </c>
      <c r="D168" s="40" t="s">
        <v>501</v>
      </c>
      <c r="E168" s="48" t="s">
        <v>502</v>
      </c>
      <c r="F168" s="42" t="s">
        <v>503</v>
      </c>
      <c r="G168" s="46">
        <v>2018.08</v>
      </c>
      <c r="H168" s="44">
        <v>52</v>
      </c>
      <c r="I168" s="56">
        <v>1</v>
      </c>
      <c r="J168" s="56">
        <f t="shared" si="12"/>
        <v>52</v>
      </c>
      <c r="K168" s="58" t="s">
        <v>18</v>
      </c>
    </row>
    <row r="169" s="1" customFormat="1" ht="29" hidden="1" customHeight="1" spans="1:11">
      <c r="A169" s="8"/>
      <c r="B169" s="30">
        <v>164</v>
      </c>
      <c r="C169" s="49" t="s">
        <v>482</v>
      </c>
      <c r="D169" s="40" t="s">
        <v>504</v>
      </c>
      <c r="E169" s="45" t="s">
        <v>505</v>
      </c>
      <c r="F169" s="42" t="s">
        <v>506</v>
      </c>
      <c r="G169" s="46">
        <v>2017.12</v>
      </c>
      <c r="H169" s="44">
        <v>42</v>
      </c>
      <c r="I169" s="56">
        <v>1</v>
      </c>
      <c r="J169" s="56">
        <f t="shared" si="12"/>
        <v>42</v>
      </c>
      <c r="K169" s="58" t="s">
        <v>18</v>
      </c>
    </row>
    <row r="170" s="1" customFormat="1" ht="29" hidden="1" customHeight="1" spans="1:11">
      <c r="A170" s="8"/>
      <c r="B170" s="30">
        <v>165</v>
      </c>
      <c r="C170" s="49" t="s">
        <v>482</v>
      </c>
      <c r="D170" s="40" t="s">
        <v>507</v>
      </c>
      <c r="E170" s="45" t="s">
        <v>508</v>
      </c>
      <c r="F170" s="42" t="s">
        <v>275</v>
      </c>
      <c r="G170" s="46">
        <v>2015.01</v>
      </c>
      <c r="H170" s="44">
        <v>32</v>
      </c>
      <c r="I170" s="56">
        <v>1</v>
      </c>
      <c r="J170" s="56">
        <f t="shared" si="12"/>
        <v>32</v>
      </c>
      <c r="K170" s="58" t="s">
        <v>18</v>
      </c>
    </row>
    <row r="171" s="1" customFormat="1" ht="29" hidden="1" customHeight="1" spans="1:11">
      <c r="A171" s="8"/>
      <c r="B171" s="30">
        <v>166</v>
      </c>
      <c r="C171" s="49" t="s">
        <v>482</v>
      </c>
      <c r="D171" s="40" t="s">
        <v>509</v>
      </c>
      <c r="E171" s="45" t="s">
        <v>510</v>
      </c>
      <c r="F171" s="42" t="s">
        <v>511</v>
      </c>
      <c r="G171" s="46">
        <v>2014.02</v>
      </c>
      <c r="H171" s="44">
        <v>20</v>
      </c>
      <c r="I171" s="56">
        <v>1</v>
      </c>
      <c r="J171" s="56">
        <f t="shared" ref="J171:J185" si="13">H171*I171</f>
        <v>20</v>
      </c>
      <c r="K171" s="58" t="s">
        <v>18</v>
      </c>
    </row>
    <row r="172" s="1" customFormat="1" ht="29" hidden="1" customHeight="1" spans="1:11">
      <c r="A172" s="8"/>
      <c r="B172" s="30">
        <v>167</v>
      </c>
      <c r="C172" s="49" t="s">
        <v>482</v>
      </c>
      <c r="D172" s="40" t="s">
        <v>512</v>
      </c>
      <c r="E172" s="45" t="s">
        <v>513</v>
      </c>
      <c r="F172" s="42" t="s">
        <v>514</v>
      </c>
      <c r="G172" s="46">
        <v>2013.09</v>
      </c>
      <c r="H172" s="44">
        <v>32</v>
      </c>
      <c r="I172" s="56">
        <v>1</v>
      </c>
      <c r="J172" s="56">
        <f t="shared" si="13"/>
        <v>32</v>
      </c>
      <c r="K172" s="58" t="s">
        <v>18</v>
      </c>
    </row>
    <row r="173" s="1" customFormat="1" ht="29" hidden="1" customHeight="1" spans="1:11">
      <c r="A173" s="8"/>
      <c r="B173" s="30">
        <v>168</v>
      </c>
      <c r="C173" s="49" t="s">
        <v>482</v>
      </c>
      <c r="D173" s="40" t="s">
        <v>515</v>
      </c>
      <c r="E173" s="45" t="s">
        <v>516</v>
      </c>
      <c r="F173" s="42" t="s">
        <v>517</v>
      </c>
      <c r="G173" s="46">
        <v>2013.01</v>
      </c>
      <c r="H173" s="44">
        <v>20</v>
      </c>
      <c r="I173" s="56">
        <v>1</v>
      </c>
      <c r="J173" s="56">
        <f t="shared" si="13"/>
        <v>20</v>
      </c>
      <c r="K173" s="58" t="s">
        <v>18</v>
      </c>
    </row>
    <row r="174" s="1" customFormat="1" ht="29" hidden="1" customHeight="1" spans="1:11">
      <c r="A174" s="8"/>
      <c r="B174" s="30">
        <v>169</v>
      </c>
      <c r="C174" s="49" t="s">
        <v>482</v>
      </c>
      <c r="D174" s="40" t="s">
        <v>518</v>
      </c>
      <c r="E174" s="45" t="s">
        <v>519</v>
      </c>
      <c r="F174" s="42" t="s">
        <v>400</v>
      </c>
      <c r="G174" s="46">
        <v>2013.01</v>
      </c>
      <c r="H174" s="44">
        <v>25</v>
      </c>
      <c r="I174" s="56">
        <v>1</v>
      </c>
      <c r="J174" s="56">
        <f t="shared" si="13"/>
        <v>25</v>
      </c>
      <c r="K174" s="58" t="s">
        <v>18</v>
      </c>
    </row>
    <row r="175" s="1" customFormat="1" ht="29" hidden="1" customHeight="1" spans="1:11">
      <c r="A175" s="8"/>
      <c r="B175" s="30">
        <v>170</v>
      </c>
      <c r="C175" s="31" t="s">
        <v>520</v>
      </c>
      <c r="D175" s="40" t="s">
        <v>521</v>
      </c>
      <c r="E175" s="45" t="s">
        <v>522</v>
      </c>
      <c r="F175" s="42" t="s">
        <v>523</v>
      </c>
      <c r="G175" s="46">
        <v>2017.12</v>
      </c>
      <c r="H175" s="44">
        <v>38</v>
      </c>
      <c r="I175" s="56">
        <v>1</v>
      </c>
      <c r="J175" s="56">
        <f t="shared" si="13"/>
        <v>38</v>
      </c>
      <c r="K175" s="58" t="s">
        <v>18</v>
      </c>
    </row>
    <row r="176" s="5" customFormat="1" ht="29" hidden="1" customHeight="1" spans="1:11">
      <c r="A176" s="8"/>
      <c r="B176" s="30">
        <v>171</v>
      </c>
      <c r="C176" s="31" t="s">
        <v>520</v>
      </c>
      <c r="D176" s="40" t="s">
        <v>524</v>
      </c>
      <c r="E176" s="41" t="s">
        <v>525</v>
      </c>
      <c r="F176" s="42" t="s">
        <v>526</v>
      </c>
      <c r="G176" s="46">
        <v>2017.02</v>
      </c>
      <c r="H176" s="44">
        <v>78</v>
      </c>
      <c r="I176" s="56">
        <v>1</v>
      </c>
      <c r="J176" s="56">
        <f t="shared" si="13"/>
        <v>78</v>
      </c>
      <c r="K176" s="58" t="s">
        <v>18</v>
      </c>
    </row>
    <row r="177" s="5" customFormat="1" ht="29" hidden="1" customHeight="1" spans="1:11">
      <c r="A177" s="8"/>
      <c r="B177" s="30">
        <v>172</v>
      </c>
      <c r="C177" s="31" t="s">
        <v>520</v>
      </c>
      <c r="D177" s="40" t="s">
        <v>527</v>
      </c>
      <c r="E177" s="41" t="s">
        <v>528</v>
      </c>
      <c r="F177" s="42" t="s">
        <v>529</v>
      </c>
      <c r="G177" s="46">
        <v>2016.11</v>
      </c>
      <c r="H177" s="44">
        <v>48</v>
      </c>
      <c r="I177" s="56">
        <v>1</v>
      </c>
      <c r="J177" s="56">
        <f t="shared" si="13"/>
        <v>48</v>
      </c>
      <c r="K177" s="58" t="s">
        <v>18</v>
      </c>
    </row>
    <row r="178" s="5" customFormat="1" ht="29" hidden="1" customHeight="1" spans="1:11">
      <c r="A178" s="8"/>
      <c r="B178" s="30">
        <v>173</v>
      </c>
      <c r="C178" s="31" t="s">
        <v>520</v>
      </c>
      <c r="D178" s="40" t="s">
        <v>530</v>
      </c>
      <c r="E178" s="41" t="s">
        <v>531</v>
      </c>
      <c r="F178" s="42" t="s">
        <v>532</v>
      </c>
      <c r="G178" s="46">
        <v>2016.1</v>
      </c>
      <c r="H178" s="44">
        <v>48</v>
      </c>
      <c r="I178" s="56">
        <v>1</v>
      </c>
      <c r="J178" s="56">
        <f t="shared" si="13"/>
        <v>48</v>
      </c>
      <c r="K178" s="58" t="s">
        <v>18</v>
      </c>
    </row>
    <row r="179" s="5" customFormat="1" ht="29" hidden="1" customHeight="1" spans="1:11">
      <c r="A179" s="8"/>
      <c r="B179" s="30">
        <v>174</v>
      </c>
      <c r="C179" s="31" t="s">
        <v>520</v>
      </c>
      <c r="D179" s="40" t="s">
        <v>533</v>
      </c>
      <c r="E179" s="41" t="s">
        <v>534</v>
      </c>
      <c r="F179" s="42" t="s">
        <v>535</v>
      </c>
      <c r="G179" s="46">
        <v>2015.12</v>
      </c>
      <c r="H179" s="44">
        <v>35</v>
      </c>
      <c r="I179" s="56">
        <v>1</v>
      </c>
      <c r="J179" s="56">
        <f t="shared" si="13"/>
        <v>35</v>
      </c>
      <c r="K179" s="58" t="s">
        <v>18</v>
      </c>
    </row>
    <row r="180" ht="29" hidden="1" customHeight="1" spans="1:11">
      <c r="A180" s="39">
        <v>1354</v>
      </c>
      <c r="B180" s="59">
        <v>175</v>
      </c>
      <c r="C180" s="49" t="s">
        <v>536</v>
      </c>
      <c r="D180" s="50" t="s">
        <v>537</v>
      </c>
      <c r="E180" s="60" t="s">
        <v>538</v>
      </c>
      <c r="F180" s="34" t="s">
        <v>539</v>
      </c>
      <c r="G180" s="35">
        <v>2022.09</v>
      </c>
      <c r="H180" s="36">
        <v>92</v>
      </c>
      <c r="I180" s="56">
        <v>1</v>
      </c>
      <c r="J180" s="56">
        <f t="shared" si="13"/>
        <v>92</v>
      </c>
      <c r="K180" s="58" t="s">
        <v>18</v>
      </c>
    </row>
    <row r="181" ht="29" hidden="1" customHeight="1" spans="1:11">
      <c r="A181" s="39">
        <v>1336</v>
      </c>
      <c r="B181" s="30">
        <v>176</v>
      </c>
      <c r="C181" s="49" t="s">
        <v>536</v>
      </c>
      <c r="D181" s="50" t="s">
        <v>540</v>
      </c>
      <c r="E181" s="37" t="s">
        <v>541</v>
      </c>
      <c r="F181" s="38" t="s">
        <v>542</v>
      </c>
      <c r="G181" s="35">
        <v>2022.08</v>
      </c>
      <c r="H181" s="36">
        <v>78</v>
      </c>
      <c r="I181" s="56">
        <v>1</v>
      </c>
      <c r="J181" s="56">
        <f t="shared" si="13"/>
        <v>78</v>
      </c>
      <c r="K181" s="58" t="s">
        <v>18</v>
      </c>
    </row>
    <row r="182" ht="29" hidden="1" customHeight="1" spans="1:11">
      <c r="A182" s="39">
        <v>1300</v>
      </c>
      <c r="B182" s="30">
        <v>177</v>
      </c>
      <c r="C182" s="49" t="s">
        <v>536</v>
      </c>
      <c r="D182" s="32" t="s">
        <v>543</v>
      </c>
      <c r="E182" s="37" t="s">
        <v>544</v>
      </c>
      <c r="F182" s="38" t="s">
        <v>545</v>
      </c>
      <c r="G182" s="35">
        <v>2022.07</v>
      </c>
      <c r="H182" s="36">
        <v>58</v>
      </c>
      <c r="I182" s="56">
        <v>1</v>
      </c>
      <c r="J182" s="56">
        <f t="shared" si="13"/>
        <v>58</v>
      </c>
      <c r="K182" s="58" t="s">
        <v>18</v>
      </c>
    </row>
    <row r="183" s="2" customFormat="1" ht="29" customHeight="1" spans="1:11">
      <c r="A183" s="39">
        <v>1146</v>
      </c>
      <c r="B183" s="53">
        <v>178</v>
      </c>
      <c r="C183" s="49" t="s">
        <v>536</v>
      </c>
      <c r="D183" s="32" t="s">
        <v>546</v>
      </c>
      <c r="E183" s="37" t="s">
        <v>547</v>
      </c>
      <c r="F183" s="34" t="s">
        <v>548</v>
      </c>
      <c r="G183" s="35">
        <v>2022.05</v>
      </c>
      <c r="H183" s="36">
        <v>52</v>
      </c>
      <c r="I183" s="56">
        <v>1</v>
      </c>
      <c r="J183" s="56">
        <f t="shared" si="13"/>
        <v>52</v>
      </c>
      <c r="K183" s="58" t="s">
        <v>18</v>
      </c>
    </row>
    <row r="184" ht="29" hidden="1" customHeight="1" spans="1:11">
      <c r="A184" s="39">
        <v>1102</v>
      </c>
      <c r="B184" s="30">
        <v>179</v>
      </c>
      <c r="C184" s="49" t="s">
        <v>536</v>
      </c>
      <c r="D184" s="40" t="s">
        <v>549</v>
      </c>
      <c r="E184" s="45" t="s">
        <v>550</v>
      </c>
      <c r="F184" s="42" t="s">
        <v>551</v>
      </c>
      <c r="G184" s="46">
        <v>2020.08</v>
      </c>
      <c r="H184" s="44">
        <v>65</v>
      </c>
      <c r="I184" s="56">
        <v>1</v>
      </c>
      <c r="J184" s="56">
        <f t="shared" si="13"/>
        <v>65</v>
      </c>
      <c r="K184" s="58" t="s">
        <v>18</v>
      </c>
    </row>
    <row r="185" ht="29" hidden="1" customHeight="1" spans="1:11">
      <c r="A185" s="39">
        <v>1051</v>
      </c>
      <c r="B185" s="30">
        <v>180</v>
      </c>
      <c r="C185" s="49" t="s">
        <v>536</v>
      </c>
      <c r="D185" s="40" t="s">
        <v>552</v>
      </c>
      <c r="E185" s="41" t="s">
        <v>553</v>
      </c>
      <c r="F185" s="42" t="s">
        <v>554</v>
      </c>
      <c r="G185" s="43">
        <v>2020.03</v>
      </c>
      <c r="H185" s="44">
        <v>52</v>
      </c>
      <c r="I185" s="56">
        <v>1</v>
      </c>
      <c r="J185" s="56">
        <f t="shared" si="13"/>
        <v>52</v>
      </c>
      <c r="K185" s="58" t="s">
        <v>18</v>
      </c>
    </row>
    <row r="186" s="3" customFormat="1" ht="29" customHeight="1" spans="1:11">
      <c r="A186" s="2"/>
      <c r="B186" s="53">
        <v>181</v>
      </c>
      <c r="C186" s="49" t="s">
        <v>536</v>
      </c>
      <c r="D186" s="40" t="s">
        <v>555</v>
      </c>
      <c r="E186" s="45" t="s">
        <v>556</v>
      </c>
      <c r="F186" s="42" t="s">
        <v>557</v>
      </c>
      <c r="G186" s="46">
        <v>2020.08</v>
      </c>
      <c r="H186" s="44">
        <v>45</v>
      </c>
      <c r="I186" s="56">
        <v>1</v>
      </c>
      <c r="J186" s="56">
        <f t="shared" ref="J186" si="14">H186*I186</f>
        <v>45</v>
      </c>
      <c r="K186" s="58" t="s">
        <v>18</v>
      </c>
    </row>
    <row r="187" s="5" customFormat="1" ht="29" hidden="1" customHeight="1" spans="1:11">
      <c r="A187" s="8"/>
      <c r="B187" s="30">
        <v>182</v>
      </c>
      <c r="C187" s="31" t="s">
        <v>558</v>
      </c>
      <c r="D187" s="32" t="s">
        <v>559</v>
      </c>
      <c r="E187" s="37" t="s">
        <v>560</v>
      </c>
      <c r="F187" s="34" t="s">
        <v>561</v>
      </c>
      <c r="G187" s="35">
        <v>2022.02</v>
      </c>
      <c r="H187" s="36">
        <v>72</v>
      </c>
      <c r="I187" s="56">
        <v>1</v>
      </c>
      <c r="J187" s="56">
        <f t="shared" ref="J187:J201" si="15">H187*I187</f>
        <v>72</v>
      </c>
      <c r="K187" s="58" t="s">
        <v>18</v>
      </c>
    </row>
    <row r="188" s="5" customFormat="1" ht="29" hidden="1" customHeight="1" spans="1:11">
      <c r="A188" s="8"/>
      <c r="B188" s="30">
        <v>183</v>
      </c>
      <c r="C188" s="31" t="s">
        <v>558</v>
      </c>
      <c r="D188" s="40" t="s">
        <v>562</v>
      </c>
      <c r="E188" s="45" t="s">
        <v>563</v>
      </c>
      <c r="F188" s="42" t="s">
        <v>564</v>
      </c>
      <c r="G188" s="46">
        <v>2020.11</v>
      </c>
      <c r="H188" s="44">
        <v>62</v>
      </c>
      <c r="I188" s="56">
        <v>1</v>
      </c>
      <c r="J188" s="56">
        <f t="shared" si="15"/>
        <v>62</v>
      </c>
      <c r="K188" s="58" t="s">
        <v>18</v>
      </c>
    </row>
    <row r="189" s="5" customFormat="1" ht="29" hidden="1" customHeight="1" spans="1:11">
      <c r="A189" s="8"/>
      <c r="B189" s="30">
        <v>184</v>
      </c>
      <c r="C189" s="31" t="s">
        <v>558</v>
      </c>
      <c r="D189" s="40" t="s">
        <v>565</v>
      </c>
      <c r="E189" s="45" t="s">
        <v>566</v>
      </c>
      <c r="F189" s="42" t="s">
        <v>567</v>
      </c>
      <c r="G189" s="46">
        <v>2020.08</v>
      </c>
      <c r="H189" s="44">
        <v>58</v>
      </c>
      <c r="I189" s="56">
        <v>1</v>
      </c>
      <c r="J189" s="56">
        <f t="shared" si="15"/>
        <v>58</v>
      </c>
      <c r="K189" s="58" t="s">
        <v>18</v>
      </c>
    </row>
    <row r="190" s="5" customFormat="1" ht="29" hidden="1" customHeight="1" spans="1:11">
      <c r="A190" s="8"/>
      <c r="B190" s="30">
        <v>185</v>
      </c>
      <c r="C190" s="31" t="s">
        <v>558</v>
      </c>
      <c r="D190" s="40" t="s">
        <v>568</v>
      </c>
      <c r="E190" s="45" t="s">
        <v>569</v>
      </c>
      <c r="F190" s="42" t="s">
        <v>570</v>
      </c>
      <c r="G190" s="46">
        <v>2020.08</v>
      </c>
      <c r="H190" s="44">
        <v>32</v>
      </c>
      <c r="I190" s="56">
        <v>1</v>
      </c>
      <c r="J190" s="56">
        <f t="shared" si="15"/>
        <v>32</v>
      </c>
      <c r="K190" s="58" t="s">
        <v>18</v>
      </c>
    </row>
    <row r="191" s="5" customFormat="1" ht="29" hidden="1" customHeight="1" spans="1:11">
      <c r="A191" s="8"/>
      <c r="B191" s="30">
        <v>186</v>
      </c>
      <c r="C191" s="31" t="s">
        <v>558</v>
      </c>
      <c r="D191" s="40" t="s">
        <v>571</v>
      </c>
      <c r="E191" s="45" t="s">
        <v>572</v>
      </c>
      <c r="F191" s="42" t="s">
        <v>573</v>
      </c>
      <c r="G191" s="46">
        <v>2020.06</v>
      </c>
      <c r="H191" s="44">
        <v>48</v>
      </c>
      <c r="I191" s="56">
        <v>1</v>
      </c>
      <c r="J191" s="56">
        <f t="shared" si="15"/>
        <v>48</v>
      </c>
      <c r="K191" s="58" t="s">
        <v>18</v>
      </c>
    </row>
    <row r="192" s="5" customFormat="1" ht="29" hidden="1" customHeight="1" spans="1:11">
      <c r="A192" s="8"/>
      <c r="B192" s="30">
        <v>187</v>
      </c>
      <c r="C192" s="31" t="s">
        <v>558</v>
      </c>
      <c r="D192" s="40" t="s">
        <v>574</v>
      </c>
      <c r="E192" s="45" t="s">
        <v>575</v>
      </c>
      <c r="F192" s="42" t="s">
        <v>573</v>
      </c>
      <c r="G192" s="46">
        <v>2020.06</v>
      </c>
      <c r="H192" s="44">
        <v>58</v>
      </c>
      <c r="I192" s="56">
        <v>1</v>
      </c>
      <c r="J192" s="56">
        <f t="shared" si="15"/>
        <v>58</v>
      </c>
      <c r="K192" s="58" t="s">
        <v>18</v>
      </c>
    </row>
    <row r="193" s="5" customFormat="1" ht="29" hidden="1" customHeight="1" spans="1:11">
      <c r="A193" s="8"/>
      <c r="B193" s="30">
        <v>188</v>
      </c>
      <c r="C193" s="31" t="s">
        <v>558</v>
      </c>
      <c r="D193" s="40" t="s">
        <v>576</v>
      </c>
      <c r="E193" s="45" t="s">
        <v>577</v>
      </c>
      <c r="F193" s="42" t="s">
        <v>578</v>
      </c>
      <c r="G193" s="46">
        <v>2020.03</v>
      </c>
      <c r="H193" s="44">
        <v>48</v>
      </c>
      <c r="I193" s="56">
        <v>1</v>
      </c>
      <c r="J193" s="56">
        <f t="shared" si="15"/>
        <v>48</v>
      </c>
      <c r="K193" s="58" t="s">
        <v>18</v>
      </c>
    </row>
    <row r="194" s="5" customFormat="1" ht="29" hidden="1" customHeight="1" spans="1:11">
      <c r="A194" s="8"/>
      <c r="B194" s="30">
        <v>189</v>
      </c>
      <c r="C194" s="31" t="s">
        <v>558</v>
      </c>
      <c r="D194" s="40" t="s">
        <v>579</v>
      </c>
      <c r="E194" s="45" t="s">
        <v>580</v>
      </c>
      <c r="F194" s="42" t="s">
        <v>581</v>
      </c>
      <c r="G194" s="46">
        <v>2020.03</v>
      </c>
      <c r="H194" s="44">
        <v>58</v>
      </c>
      <c r="I194" s="56">
        <v>1</v>
      </c>
      <c r="J194" s="56">
        <f t="shared" si="15"/>
        <v>58</v>
      </c>
      <c r="K194" s="58" t="s">
        <v>18</v>
      </c>
    </row>
    <row r="195" s="5" customFormat="1" ht="29" hidden="1" customHeight="1" spans="1:11">
      <c r="A195" s="8"/>
      <c r="B195" s="30">
        <v>190</v>
      </c>
      <c r="C195" s="31" t="s">
        <v>558</v>
      </c>
      <c r="D195" s="40" t="s">
        <v>582</v>
      </c>
      <c r="E195" s="45" t="s">
        <v>583</v>
      </c>
      <c r="F195" s="42" t="s">
        <v>584</v>
      </c>
      <c r="G195" s="46">
        <v>2020.06</v>
      </c>
      <c r="H195" s="44">
        <v>58</v>
      </c>
      <c r="I195" s="56">
        <v>1</v>
      </c>
      <c r="J195" s="56">
        <f t="shared" si="15"/>
        <v>58</v>
      </c>
      <c r="K195" s="58" t="s">
        <v>18</v>
      </c>
    </row>
    <row r="196" s="5" customFormat="1" ht="29" hidden="1" customHeight="1" spans="1:11">
      <c r="A196" s="8"/>
      <c r="B196" s="30">
        <v>191</v>
      </c>
      <c r="C196" s="31" t="s">
        <v>558</v>
      </c>
      <c r="D196" s="40" t="s">
        <v>585</v>
      </c>
      <c r="E196" s="45" t="s">
        <v>586</v>
      </c>
      <c r="F196" s="42" t="s">
        <v>587</v>
      </c>
      <c r="G196" s="46">
        <v>2020.03</v>
      </c>
      <c r="H196" s="44">
        <v>68</v>
      </c>
      <c r="I196" s="56">
        <v>1</v>
      </c>
      <c r="J196" s="56">
        <f t="shared" si="15"/>
        <v>68</v>
      </c>
      <c r="K196" s="58" t="s">
        <v>18</v>
      </c>
    </row>
    <row r="197" s="5" customFormat="1" ht="29" hidden="1" customHeight="1" spans="1:11">
      <c r="A197" s="8"/>
      <c r="B197" s="30">
        <v>192</v>
      </c>
      <c r="C197" s="31" t="s">
        <v>558</v>
      </c>
      <c r="D197" s="40" t="s">
        <v>588</v>
      </c>
      <c r="E197" s="45" t="s">
        <v>589</v>
      </c>
      <c r="F197" s="42" t="s">
        <v>590</v>
      </c>
      <c r="G197" s="46">
        <v>2019.06</v>
      </c>
      <c r="H197" s="44">
        <v>58</v>
      </c>
      <c r="I197" s="56">
        <v>1</v>
      </c>
      <c r="J197" s="56">
        <f t="shared" si="15"/>
        <v>58</v>
      </c>
      <c r="K197" s="58" t="s">
        <v>18</v>
      </c>
    </row>
    <row r="198" s="5" customFormat="1" ht="29" hidden="1" customHeight="1" spans="1:11">
      <c r="A198" s="8"/>
      <c r="B198" s="30">
        <v>193</v>
      </c>
      <c r="C198" s="31" t="s">
        <v>558</v>
      </c>
      <c r="D198" s="40" t="s">
        <v>591</v>
      </c>
      <c r="E198" s="45" t="s">
        <v>592</v>
      </c>
      <c r="F198" s="42" t="s">
        <v>593</v>
      </c>
      <c r="G198" s="46">
        <v>2019.06</v>
      </c>
      <c r="H198" s="44">
        <v>52</v>
      </c>
      <c r="I198" s="56">
        <v>1</v>
      </c>
      <c r="J198" s="56">
        <f t="shared" si="15"/>
        <v>52</v>
      </c>
      <c r="K198" s="58" t="s">
        <v>18</v>
      </c>
    </row>
    <row r="199" s="5" customFormat="1" ht="29" hidden="1" customHeight="1" spans="1:11">
      <c r="A199" s="8"/>
      <c r="B199" s="30">
        <v>194</v>
      </c>
      <c r="C199" s="31" t="s">
        <v>558</v>
      </c>
      <c r="D199" s="40" t="s">
        <v>594</v>
      </c>
      <c r="E199" s="45" t="s">
        <v>595</v>
      </c>
      <c r="F199" s="42" t="s">
        <v>596</v>
      </c>
      <c r="G199" s="46">
        <v>2019.06</v>
      </c>
      <c r="H199" s="44">
        <v>48</v>
      </c>
      <c r="I199" s="56">
        <v>1</v>
      </c>
      <c r="J199" s="56">
        <f t="shared" si="15"/>
        <v>48</v>
      </c>
      <c r="K199" s="58" t="s">
        <v>18</v>
      </c>
    </row>
    <row r="200" s="5" customFormat="1" ht="29" hidden="1" customHeight="1" spans="1:11">
      <c r="A200" s="8"/>
      <c r="B200" s="30">
        <v>195</v>
      </c>
      <c r="C200" s="31" t="s">
        <v>558</v>
      </c>
      <c r="D200" s="40" t="s">
        <v>597</v>
      </c>
      <c r="E200" s="45" t="s">
        <v>598</v>
      </c>
      <c r="F200" s="42" t="s">
        <v>599</v>
      </c>
      <c r="G200" s="46">
        <v>2019.06</v>
      </c>
      <c r="H200" s="44">
        <v>48</v>
      </c>
      <c r="I200" s="56">
        <v>1</v>
      </c>
      <c r="J200" s="56">
        <f t="shared" si="15"/>
        <v>48</v>
      </c>
      <c r="K200" s="58" t="s">
        <v>18</v>
      </c>
    </row>
    <row r="201" s="5" customFormat="1" ht="29" hidden="1" customHeight="1" spans="1:11">
      <c r="A201" s="8"/>
      <c r="B201" s="30">
        <v>196</v>
      </c>
      <c r="C201" s="31" t="s">
        <v>558</v>
      </c>
      <c r="D201" s="40" t="s">
        <v>600</v>
      </c>
      <c r="E201" s="45" t="s">
        <v>601</v>
      </c>
      <c r="F201" s="42" t="s">
        <v>602</v>
      </c>
      <c r="G201" s="46">
        <v>2019.02</v>
      </c>
      <c r="H201" s="44">
        <v>58</v>
      </c>
      <c r="I201" s="56">
        <v>1</v>
      </c>
      <c r="J201" s="56">
        <f t="shared" si="15"/>
        <v>58</v>
      </c>
      <c r="K201" s="58" t="s">
        <v>18</v>
      </c>
    </row>
    <row r="202" s="5" customFormat="1" ht="29" hidden="1" customHeight="1" spans="1:11">
      <c r="A202" s="8"/>
      <c r="B202" s="30">
        <v>197</v>
      </c>
      <c r="C202" s="31" t="s">
        <v>558</v>
      </c>
      <c r="D202" s="40" t="s">
        <v>603</v>
      </c>
      <c r="E202" s="45" t="s">
        <v>604</v>
      </c>
      <c r="F202" s="42" t="s">
        <v>605</v>
      </c>
      <c r="G202" s="46">
        <v>2016.08</v>
      </c>
      <c r="H202" s="44">
        <v>52</v>
      </c>
      <c r="I202" s="56">
        <v>1</v>
      </c>
      <c r="J202" s="56">
        <f t="shared" ref="J202:J211" si="16">H202*I202</f>
        <v>52</v>
      </c>
      <c r="K202" s="58" t="s">
        <v>18</v>
      </c>
    </row>
    <row r="203" s="5" customFormat="1" ht="29" hidden="1" customHeight="1" spans="1:11">
      <c r="A203" s="8"/>
      <c r="B203" s="30">
        <v>198</v>
      </c>
      <c r="C203" s="31" t="s">
        <v>558</v>
      </c>
      <c r="D203" s="40" t="s">
        <v>606</v>
      </c>
      <c r="E203" s="45" t="s">
        <v>607</v>
      </c>
      <c r="F203" s="42" t="s">
        <v>608</v>
      </c>
      <c r="G203" s="46">
        <v>2019.04</v>
      </c>
      <c r="H203" s="44">
        <v>52</v>
      </c>
      <c r="I203" s="56">
        <v>1</v>
      </c>
      <c r="J203" s="56">
        <f t="shared" si="16"/>
        <v>52</v>
      </c>
      <c r="K203" s="58" t="s">
        <v>18</v>
      </c>
    </row>
    <row r="204" s="5" customFormat="1" ht="29" hidden="1" customHeight="1" spans="1:11">
      <c r="A204" s="8"/>
      <c r="B204" s="30">
        <v>199</v>
      </c>
      <c r="C204" s="31" t="s">
        <v>558</v>
      </c>
      <c r="D204" s="40" t="s">
        <v>609</v>
      </c>
      <c r="E204" s="45" t="s">
        <v>610</v>
      </c>
      <c r="F204" s="42" t="s">
        <v>611</v>
      </c>
      <c r="G204" s="46">
        <v>2019.08</v>
      </c>
      <c r="H204" s="44">
        <v>48</v>
      </c>
      <c r="I204" s="56">
        <v>1</v>
      </c>
      <c r="J204" s="56">
        <f t="shared" si="16"/>
        <v>48</v>
      </c>
      <c r="K204" s="58" t="s">
        <v>18</v>
      </c>
    </row>
    <row r="205" s="5" customFormat="1" ht="29" hidden="1" customHeight="1" spans="1:11">
      <c r="A205" s="8"/>
      <c r="B205" s="30">
        <v>200</v>
      </c>
      <c r="C205" s="31" t="s">
        <v>558</v>
      </c>
      <c r="D205" s="40" t="s">
        <v>612</v>
      </c>
      <c r="E205" s="45" t="s">
        <v>613</v>
      </c>
      <c r="F205" s="42" t="s">
        <v>614</v>
      </c>
      <c r="G205" s="46">
        <v>2019.09</v>
      </c>
      <c r="H205" s="44">
        <v>58</v>
      </c>
      <c r="I205" s="56">
        <v>1</v>
      </c>
      <c r="J205" s="56">
        <f t="shared" si="16"/>
        <v>58</v>
      </c>
      <c r="K205" s="58" t="s">
        <v>18</v>
      </c>
    </row>
    <row r="206" s="5" customFormat="1" ht="29" hidden="1" customHeight="1" spans="1:11">
      <c r="A206" s="8"/>
      <c r="B206" s="30">
        <v>201</v>
      </c>
      <c r="C206" s="31" t="s">
        <v>558</v>
      </c>
      <c r="D206" s="40" t="s">
        <v>615</v>
      </c>
      <c r="E206" s="45" t="s">
        <v>616</v>
      </c>
      <c r="F206" s="42" t="s">
        <v>617</v>
      </c>
      <c r="G206" s="46">
        <v>2019.05</v>
      </c>
      <c r="H206" s="44">
        <v>48</v>
      </c>
      <c r="I206" s="56">
        <v>1</v>
      </c>
      <c r="J206" s="56">
        <f t="shared" si="16"/>
        <v>48</v>
      </c>
      <c r="K206" s="58" t="s">
        <v>18</v>
      </c>
    </row>
    <row r="207" s="5" customFormat="1" ht="29" hidden="1" customHeight="1" spans="1:11">
      <c r="A207" s="8"/>
      <c r="B207" s="30">
        <v>202</v>
      </c>
      <c r="C207" s="31" t="s">
        <v>558</v>
      </c>
      <c r="D207" s="40" t="s">
        <v>618</v>
      </c>
      <c r="E207" s="45" t="s">
        <v>619</v>
      </c>
      <c r="F207" s="42" t="s">
        <v>620</v>
      </c>
      <c r="G207" s="46">
        <v>2019.06</v>
      </c>
      <c r="H207" s="44">
        <v>62</v>
      </c>
      <c r="I207" s="56">
        <v>1</v>
      </c>
      <c r="J207" s="56">
        <f t="shared" si="16"/>
        <v>62</v>
      </c>
      <c r="K207" s="58" t="s">
        <v>18</v>
      </c>
    </row>
    <row r="208" s="5" customFormat="1" ht="29" hidden="1" customHeight="1" spans="1:11">
      <c r="A208" s="8"/>
      <c r="B208" s="59">
        <v>203</v>
      </c>
      <c r="C208" s="31" t="s">
        <v>558</v>
      </c>
      <c r="D208" s="40" t="s">
        <v>621</v>
      </c>
      <c r="E208" s="48" t="s">
        <v>622</v>
      </c>
      <c r="F208" s="42" t="s">
        <v>623</v>
      </c>
      <c r="G208" s="46">
        <v>2018.05</v>
      </c>
      <c r="H208" s="44">
        <v>58</v>
      </c>
      <c r="I208" s="56">
        <v>1</v>
      </c>
      <c r="J208" s="56">
        <f t="shared" si="16"/>
        <v>58</v>
      </c>
      <c r="K208" s="58" t="s">
        <v>18</v>
      </c>
    </row>
    <row r="209" s="5" customFormat="1" ht="29" hidden="1" customHeight="1" spans="1:11">
      <c r="A209" s="8"/>
      <c r="B209" s="30">
        <v>204</v>
      </c>
      <c r="C209" s="31" t="s">
        <v>558</v>
      </c>
      <c r="D209" s="40" t="s">
        <v>624</v>
      </c>
      <c r="E209" s="45" t="s">
        <v>625</v>
      </c>
      <c r="F209" s="42" t="s">
        <v>626</v>
      </c>
      <c r="G209" s="46">
        <v>2017.08</v>
      </c>
      <c r="H209" s="44">
        <v>32</v>
      </c>
      <c r="I209" s="56">
        <v>1</v>
      </c>
      <c r="J209" s="56">
        <f t="shared" si="16"/>
        <v>32</v>
      </c>
      <c r="K209" s="58" t="s">
        <v>18</v>
      </c>
    </row>
    <row r="210" s="5" customFormat="1" ht="29" hidden="1" customHeight="1" spans="1:11">
      <c r="A210" s="8"/>
      <c r="B210" s="30">
        <v>205</v>
      </c>
      <c r="C210" s="31" t="s">
        <v>558</v>
      </c>
      <c r="D210" s="40" t="s">
        <v>627</v>
      </c>
      <c r="E210" s="45" t="s">
        <v>628</v>
      </c>
      <c r="F210" s="42" t="s">
        <v>626</v>
      </c>
      <c r="G210" s="46">
        <v>2016.02</v>
      </c>
      <c r="H210" s="44">
        <v>32</v>
      </c>
      <c r="I210" s="56">
        <v>1</v>
      </c>
      <c r="J210" s="56">
        <f t="shared" si="16"/>
        <v>32</v>
      </c>
      <c r="K210" s="58" t="s">
        <v>18</v>
      </c>
    </row>
    <row r="211" s="5" customFormat="1" ht="29" hidden="1" customHeight="1" spans="1:11">
      <c r="A211" s="8"/>
      <c r="B211" s="30">
        <v>206</v>
      </c>
      <c r="C211" s="31" t="s">
        <v>558</v>
      </c>
      <c r="D211" s="40" t="s">
        <v>629</v>
      </c>
      <c r="E211" s="45" t="s">
        <v>630</v>
      </c>
      <c r="F211" s="42" t="s">
        <v>626</v>
      </c>
      <c r="G211" s="46">
        <v>2015.05</v>
      </c>
      <c r="H211" s="44">
        <v>28</v>
      </c>
      <c r="I211" s="56">
        <v>1</v>
      </c>
      <c r="J211" s="56">
        <f t="shared" si="16"/>
        <v>28</v>
      </c>
      <c r="K211" s="58" t="s">
        <v>18</v>
      </c>
    </row>
    <row r="212" s="5" customFormat="1" ht="29" hidden="1" customHeight="1" spans="1:11">
      <c r="A212" s="8"/>
      <c r="B212" s="30">
        <v>207</v>
      </c>
      <c r="C212" s="49" t="s">
        <v>631</v>
      </c>
      <c r="D212" s="70" t="s">
        <v>632</v>
      </c>
      <c r="E212" s="71" t="s">
        <v>633</v>
      </c>
      <c r="F212" s="72" t="s">
        <v>634</v>
      </c>
      <c r="G212" s="73">
        <v>2014.02</v>
      </c>
      <c r="H212" s="74">
        <v>32</v>
      </c>
      <c r="I212" s="56">
        <v>1</v>
      </c>
      <c r="J212" s="56">
        <f t="shared" ref="J212:J226" si="17">H212*I212</f>
        <v>32</v>
      </c>
      <c r="K212" s="58" t="s">
        <v>18</v>
      </c>
    </row>
    <row r="213" s="5" customFormat="1" ht="29" hidden="1" customHeight="1" spans="1:11">
      <c r="A213" s="8"/>
      <c r="B213" s="30">
        <v>208</v>
      </c>
      <c r="C213" s="49" t="s">
        <v>631</v>
      </c>
      <c r="D213" s="75" t="s">
        <v>635</v>
      </c>
      <c r="E213" s="71" t="s">
        <v>636</v>
      </c>
      <c r="F213" s="72" t="s">
        <v>637</v>
      </c>
      <c r="G213" s="46">
        <v>2015.06</v>
      </c>
      <c r="H213" s="74">
        <v>36</v>
      </c>
      <c r="I213" s="56">
        <v>1</v>
      </c>
      <c r="J213" s="56">
        <f t="shared" si="17"/>
        <v>36</v>
      </c>
      <c r="K213" s="58" t="s">
        <v>18</v>
      </c>
    </row>
    <row r="214" s="5" customFormat="1" ht="29" hidden="1" customHeight="1" spans="1:11">
      <c r="A214" s="8"/>
      <c r="B214" s="53">
        <v>209</v>
      </c>
      <c r="C214" s="49" t="s">
        <v>631</v>
      </c>
      <c r="D214" s="40" t="s">
        <v>638</v>
      </c>
      <c r="E214" s="41" t="s">
        <v>639</v>
      </c>
      <c r="F214" s="72" t="s">
        <v>640</v>
      </c>
      <c r="G214" s="46">
        <v>2010.06</v>
      </c>
      <c r="H214" s="44">
        <v>32</v>
      </c>
      <c r="I214" s="56">
        <v>1</v>
      </c>
      <c r="J214" s="56">
        <f t="shared" si="17"/>
        <v>32</v>
      </c>
      <c r="K214" s="58" t="s">
        <v>18</v>
      </c>
    </row>
    <row r="215" s="5" customFormat="1" ht="29" hidden="1" customHeight="1" spans="1:11">
      <c r="A215" s="8"/>
      <c r="B215" s="30">
        <v>210</v>
      </c>
      <c r="C215" s="49" t="s">
        <v>631</v>
      </c>
      <c r="D215" s="40" t="s">
        <v>641</v>
      </c>
      <c r="E215" s="48" t="s">
        <v>642</v>
      </c>
      <c r="F215" s="72" t="s">
        <v>643</v>
      </c>
      <c r="G215" s="46">
        <v>2020.1</v>
      </c>
      <c r="H215" s="44">
        <v>68</v>
      </c>
      <c r="I215" s="56">
        <v>1</v>
      </c>
      <c r="J215" s="56">
        <f t="shared" si="17"/>
        <v>68</v>
      </c>
      <c r="K215" s="58" t="s">
        <v>18</v>
      </c>
    </row>
    <row r="216" s="5" customFormat="1" ht="29" hidden="1" customHeight="1" spans="1:11">
      <c r="A216" s="8"/>
      <c r="B216" s="30">
        <v>211</v>
      </c>
      <c r="C216" s="49" t="s">
        <v>631</v>
      </c>
      <c r="D216" s="40" t="s">
        <v>644</v>
      </c>
      <c r="E216" s="45" t="s">
        <v>645</v>
      </c>
      <c r="F216" s="72" t="s">
        <v>646</v>
      </c>
      <c r="G216" s="46">
        <v>2019.02</v>
      </c>
      <c r="H216" s="44">
        <v>32</v>
      </c>
      <c r="I216" s="56">
        <v>1</v>
      </c>
      <c r="J216" s="56">
        <f t="shared" si="17"/>
        <v>32</v>
      </c>
      <c r="K216" s="58" t="s">
        <v>18</v>
      </c>
    </row>
    <row r="217" s="5" customFormat="1" ht="29" hidden="1" customHeight="1" spans="1:11">
      <c r="A217" s="8"/>
      <c r="B217" s="30">
        <v>212</v>
      </c>
      <c r="C217" s="49" t="s">
        <v>631</v>
      </c>
      <c r="D217" s="40" t="s">
        <v>647</v>
      </c>
      <c r="E217" s="45" t="s">
        <v>648</v>
      </c>
      <c r="F217" s="72" t="s">
        <v>649</v>
      </c>
      <c r="G217" s="46">
        <v>2019.06</v>
      </c>
      <c r="H217" s="44">
        <v>42</v>
      </c>
      <c r="I217" s="56">
        <v>1</v>
      </c>
      <c r="J217" s="56">
        <f t="shared" si="17"/>
        <v>42</v>
      </c>
      <c r="K217" s="58" t="s">
        <v>18</v>
      </c>
    </row>
    <row r="218" s="5" customFormat="1" ht="29" hidden="1" customHeight="1" spans="1:11">
      <c r="A218" s="8"/>
      <c r="B218" s="59">
        <v>213</v>
      </c>
      <c r="C218" s="49" t="s">
        <v>631</v>
      </c>
      <c r="D218" s="40" t="s">
        <v>650</v>
      </c>
      <c r="E218" s="45" t="s">
        <v>651</v>
      </c>
      <c r="F218" s="72" t="s">
        <v>652</v>
      </c>
      <c r="G218" s="46">
        <v>2016.09</v>
      </c>
      <c r="H218" s="44">
        <v>45</v>
      </c>
      <c r="I218" s="56">
        <v>1</v>
      </c>
      <c r="J218" s="56">
        <f t="shared" si="17"/>
        <v>45</v>
      </c>
      <c r="K218" s="58" t="s">
        <v>18</v>
      </c>
    </row>
    <row r="219" s="5" customFormat="1" ht="29" hidden="1" customHeight="1" spans="1:11">
      <c r="A219" s="8"/>
      <c r="B219" s="59">
        <v>214</v>
      </c>
      <c r="C219" s="49" t="s">
        <v>631</v>
      </c>
      <c r="D219" s="40" t="s">
        <v>653</v>
      </c>
      <c r="E219" s="45" t="s">
        <v>654</v>
      </c>
      <c r="F219" s="72" t="s">
        <v>655</v>
      </c>
      <c r="G219" s="46">
        <v>2016.06</v>
      </c>
      <c r="H219" s="44">
        <v>32</v>
      </c>
      <c r="I219" s="56">
        <v>1</v>
      </c>
      <c r="J219" s="56">
        <f t="shared" si="17"/>
        <v>32</v>
      </c>
      <c r="K219" s="58" t="s">
        <v>18</v>
      </c>
    </row>
    <row r="220" s="5" customFormat="1" ht="29" hidden="1" customHeight="1" spans="1:11">
      <c r="A220" s="8"/>
      <c r="B220" s="59">
        <v>215</v>
      </c>
      <c r="C220" s="49" t="s">
        <v>631</v>
      </c>
      <c r="D220" s="75" t="s">
        <v>656</v>
      </c>
      <c r="E220" s="45" t="s">
        <v>657</v>
      </c>
      <c r="F220" s="72" t="s">
        <v>658</v>
      </c>
      <c r="G220" s="46">
        <v>2016.05</v>
      </c>
      <c r="H220" s="44">
        <v>46</v>
      </c>
      <c r="I220" s="56">
        <v>1</v>
      </c>
      <c r="J220" s="56">
        <f t="shared" si="17"/>
        <v>46</v>
      </c>
      <c r="K220" s="58" t="s">
        <v>18</v>
      </c>
    </row>
    <row r="221" s="5" customFormat="1" ht="29" hidden="1" customHeight="1" spans="1:11">
      <c r="A221" s="8"/>
      <c r="B221" s="59">
        <v>216</v>
      </c>
      <c r="C221" s="49" t="s">
        <v>631</v>
      </c>
      <c r="D221" s="75" t="s">
        <v>659</v>
      </c>
      <c r="E221" s="45" t="s">
        <v>660</v>
      </c>
      <c r="F221" s="72" t="s">
        <v>661</v>
      </c>
      <c r="G221" s="46">
        <v>2012.02</v>
      </c>
      <c r="H221" s="44">
        <v>25</v>
      </c>
      <c r="I221" s="56">
        <v>1</v>
      </c>
      <c r="J221" s="56">
        <f t="shared" si="17"/>
        <v>25</v>
      </c>
      <c r="K221" s="58" t="s">
        <v>18</v>
      </c>
    </row>
    <row r="222" s="5" customFormat="1" ht="29" hidden="1" customHeight="1" spans="1:11">
      <c r="A222" s="8"/>
      <c r="B222" s="30">
        <v>217</v>
      </c>
      <c r="C222" s="49" t="s">
        <v>631</v>
      </c>
      <c r="D222" s="75" t="s">
        <v>662</v>
      </c>
      <c r="E222" s="45" t="s">
        <v>663</v>
      </c>
      <c r="F222" s="72" t="s">
        <v>664</v>
      </c>
      <c r="G222" s="46">
        <v>2020.03</v>
      </c>
      <c r="H222" s="44">
        <v>56</v>
      </c>
      <c r="I222" s="56">
        <v>1</v>
      </c>
      <c r="J222" s="56">
        <f t="shared" si="17"/>
        <v>56</v>
      </c>
      <c r="K222" s="58" t="s">
        <v>18</v>
      </c>
    </row>
    <row r="223" s="5" customFormat="1" ht="29" hidden="1" customHeight="1" spans="1:11">
      <c r="A223" s="8"/>
      <c r="B223" s="59">
        <v>218</v>
      </c>
      <c r="C223" s="49" t="s">
        <v>631</v>
      </c>
      <c r="D223" s="75" t="s">
        <v>665</v>
      </c>
      <c r="E223" s="45" t="s">
        <v>666</v>
      </c>
      <c r="F223" s="72" t="s">
        <v>667</v>
      </c>
      <c r="G223" s="46">
        <v>2016.05</v>
      </c>
      <c r="H223" s="44">
        <v>66</v>
      </c>
      <c r="I223" s="56">
        <v>1</v>
      </c>
      <c r="J223" s="56">
        <f t="shared" si="17"/>
        <v>66</v>
      </c>
      <c r="K223" s="58" t="s">
        <v>18</v>
      </c>
    </row>
    <row r="224" s="5" customFormat="1" ht="29" hidden="1" customHeight="1" spans="1:11">
      <c r="A224" s="8"/>
      <c r="B224" s="30">
        <v>219</v>
      </c>
      <c r="C224" s="49" t="s">
        <v>631</v>
      </c>
      <c r="D224" s="75" t="s">
        <v>668</v>
      </c>
      <c r="E224" s="45" t="s">
        <v>669</v>
      </c>
      <c r="F224" s="72" t="s">
        <v>670</v>
      </c>
      <c r="G224" s="46">
        <v>2019.1</v>
      </c>
      <c r="H224" s="44">
        <v>72</v>
      </c>
      <c r="I224" s="56">
        <v>1</v>
      </c>
      <c r="J224" s="56">
        <f t="shared" si="17"/>
        <v>72</v>
      </c>
      <c r="K224" s="58" t="s">
        <v>18</v>
      </c>
    </row>
    <row r="225" s="5" customFormat="1" ht="29" hidden="1" customHeight="1" spans="1:11">
      <c r="A225" s="8"/>
      <c r="B225" s="30">
        <v>220</v>
      </c>
      <c r="C225" s="49" t="s">
        <v>631</v>
      </c>
      <c r="D225" s="75" t="s">
        <v>671</v>
      </c>
      <c r="E225" s="45" t="s">
        <v>672</v>
      </c>
      <c r="F225" s="72" t="s">
        <v>673</v>
      </c>
      <c r="G225" s="46">
        <v>2019.02</v>
      </c>
      <c r="H225" s="44">
        <v>48</v>
      </c>
      <c r="I225" s="56">
        <v>1</v>
      </c>
      <c r="J225" s="56">
        <f t="shared" si="17"/>
        <v>48</v>
      </c>
      <c r="K225" s="58" t="s">
        <v>18</v>
      </c>
    </row>
    <row r="226" s="5" customFormat="1" ht="29" hidden="1" customHeight="1" spans="1:11">
      <c r="A226" s="8"/>
      <c r="B226" s="30">
        <v>221</v>
      </c>
      <c r="C226" s="49" t="s">
        <v>631</v>
      </c>
      <c r="D226" s="75" t="s">
        <v>674</v>
      </c>
      <c r="E226" s="45" t="s">
        <v>675</v>
      </c>
      <c r="F226" s="72" t="s">
        <v>676</v>
      </c>
      <c r="G226" s="46">
        <v>2019.02</v>
      </c>
      <c r="H226" s="44">
        <v>52</v>
      </c>
      <c r="I226" s="56">
        <v>1</v>
      </c>
      <c r="J226" s="56">
        <f t="shared" si="17"/>
        <v>52</v>
      </c>
      <c r="K226" s="58" t="s">
        <v>18</v>
      </c>
    </row>
    <row r="227" s="5" customFormat="1" ht="29" hidden="1" customHeight="1" spans="1:11">
      <c r="A227" s="8"/>
      <c r="B227" s="30">
        <v>222</v>
      </c>
      <c r="C227" s="31" t="s">
        <v>677</v>
      </c>
      <c r="D227" s="50" t="s">
        <v>678</v>
      </c>
      <c r="E227" s="37" t="s">
        <v>679</v>
      </c>
      <c r="F227" s="38" t="s">
        <v>680</v>
      </c>
      <c r="G227" s="35">
        <v>2021.06</v>
      </c>
      <c r="H227" s="36">
        <v>86</v>
      </c>
      <c r="I227" s="56">
        <v>1</v>
      </c>
      <c r="J227" s="56">
        <f t="shared" ref="J227:J232" si="18">H227*I227</f>
        <v>86</v>
      </c>
      <c r="K227" s="58" t="s">
        <v>18</v>
      </c>
    </row>
    <row r="228" s="5" customFormat="1" ht="29" hidden="1" customHeight="1" spans="1:11">
      <c r="A228" s="8"/>
      <c r="B228" s="30">
        <v>223</v>
      </c>
      <c r="C228" s="31" t="s">
        <v>677</v>
      </c>
      <c r="D228" s="50" t="s">
        <v>681</v>
      </c>
      <c r="E228" s="37" t="s">
        <v>682</v>
      </c>
      <c r="F228" s="38" t="s">
        <v>683</v>
      </c>
      <c r="G228" s="35">
        <v>2021.04</v>
      </c>
      <c r="H228" s="36">
        <v>98</v>
      </c>
      <c r="I228" s="56">
        <v>1</v>
      </c>
      <c r="J228" s="56">
        <f t="shared" si="18"/>
        <v>98</v>
      </c>
      <c r="K228" s="58" t="s">
        <v>18</v>
      </c>
    </row>
    <row r="229" s="5" customFormat="1" ht="29" hidden="1" customHeight="1" spans="1:11">
      <c r="A229" s="8"/>
      <c r="B229" s="30">
        <v>224</v>
      </c>
      <c r="C229" s="31" t="s">
        <v>677</v>
      </c>
      <c r="D229" s="50" t="s">
        <v>684</v>
      </c>
      <c r="E229" s="37" t="s">
        <v>685</v>
      </c>
      <c r="F229" s="38" t="s">
        <v>686</v>
      </c>
      <c r="G229" s="35">
        <v>2021.01</v>
      </c>
      <c r="H229" s="36">
        <v>128</v>
      </c>
      <c r="I229" s="56">
        <v>1</v>
      </c>
      <c r="J229" s="56">
        <f t="shared" si="18"/>
        <v>128</v>
      </c>
      <c r="K229" s="58" t="s">
        <v>18</v>
      </c>
    </row>
    <row r="230" s="5" customFormat="1" ht="29" hidden="1" customHeight="1" spans="1:11">
      <c r="A230" s="8"/>
      <c r="B230" s="30">
        <v>225</v>
      </c>
      <c r="C230" s="31" t="s">
        <v>677</v>
      </c>
      <c r="D230" s="40" t="s">
        <v>687</v>
      </c>
      <c r="E230" s="48" t="s">
        <v>688</v>
      </c>
      <c r="F230" s="72" t="s">
        <v>689</v>
      </c>
      <c r="G230" s="46">
        <v>2020.1</v>
      </c>
      <c r="H230" s="44">
        <v>58</v>
      </c>
      <c r="I230" s="56">
        <v>1</v>
      </c>
      <c r="J230" s="56">
        <f t="shared" si="18"/>
        <v>58</v>
      </c>
      <c r="K230" s="58" t="s">
        <v>18</v>
      </c>
    </row>
    <row r="231" s="5" customFormat="1" ht="29" hidden="1" customHeight="1" spans="1:11">
      <c r="A231" s="8"/>
      <c r="B231" s="30">
        <v>226</v>
      </c>
      <c r="C231" s="31" t="s">
        <v>677</v>
      </c>
      <c r="D231" s="75" t="s">
        <v>690</v>
      </c>
      <c r="E231" s="45" t="s">
        <v>691</v>
      </c>
      <c r="F231" s="72" t="s">
        <v>692</v>
      </c>
      <c r="G231" s="46">
        <v>2020.08</v>
      </c>
      <c r="H231" s="44">
        <v>98</v>
      </c>
      <c r="I231" s="56">
        <v>1</v>
      </c>
      <c r="J231" s="56">
        <f t="shared" si="18"/>
        <v>98</v>
      </c>
      <c r="K231" s="58" t="s">
        <v>18</v>
      </c>
    </row>
    <row r="232" s="5" customFormat="1" ht="29" hidden="1" customHeight="1" spans="1:11">
      <c r="A232" s="8"/>
      <c r="B232" s="30">
        <v>227</v>
      </c>
      <c r="C232" s="31" t="s">
        <v>677</v>
      </c>
      <c r="D232" s="75" t="s">
        <v>693</v>
      </c>
      <c r="E232" s="71" t="s">
        <v>694</v>
      </c>
      <c r="F232" s="72" t="s">
        <v>695</v>
      </c>
      <c r="G232" s="46">
        <v>2020.06</v>
      </c>
      <c r="H232" s="74">
        <v>58</v>
      </c>
      <c r="I232" s="56">
        <v>1</v>
      </c>
      <c r="J232" s="56">
        <f t="shared" si="18"/>
        <v>58</v>
      </c>
      <c r="K232" s="58" t="s">
        <v>18</v>
      </c>
    </row>
    <row r="233" s="5" customFormat="1" ht="29.1" hidden="1" customHeight="1" spans="1:11">
      <c r="A233" s="8"/>
      <c r="B233" s="56"/>
      <c r="C233" s="56"/>
      <c r="D233" s="40"/>
      <c r="E233" s="45"/>
      <c r="F233" s="42"/>
      <c r="G233" s="46"/>
      <c r="H233" s="44"/>
      <c r="I233" s="56"/>
      <c r="J233" s="56"/>
      <c r="K233" s="58"/>
    </row>
    <row r="234" ht="35.65" hidden="1" customHeight="1" spans="2:11">
      <c r="B234" s="76"/>
      <c r="C234" s="77"/>
      <c r="D234" s="77"/>
      <c r="E234" s="78"/>
      <c r="F234" s="42"/>
      <c r="G234" s="79"/>
      <c r="H234" s="80"/>
      <c r="I234" s="77">
        <f>SUM(I6:I233)</f>
        <v>227</v>
      </c>
      <c r="J234" s="77">
        <f>SUM(J6:J233)</f>
        <v>11893</v>
      </c>
      <c r="K234" s="77"/>
    </row>
    <row r="235" ht="35.65" hidden="1" customHeight="1" spans="2:11">
      <c r="B235" s="76"/>
      <c r="C235" s="81"/>
      <c r="D235" s="77"/>
      <c r="E235" s="78"/>
      <c r="F235" s="42"/>
      <c r="G235" s="82"/>
      <c r="H235" s="80"/>
      <c r="I235" s="77"/>
      <c r="J235" s="77"/>
      <c r="K235" s="77"/>
    </row>
    <row r="236" ht="35.65" hidden="1" customHeight="1" spans="3:11">
      <c r="C236" s="83"/>
      <c r="D236" s="84"/>
      <c r="E236" s="85"/>
      <c r="F236" s="86"/>
      <c r="G236" s="87"/>
      <c r="H236" s="88"/>
      <c r="I236" s="4"/>
      <c r="J236" s="4"/>
      <c r="K236" s="4"/>
    </row>
    <row r="237" ht="31.5" hidden="1" customHeight="1" spans="2:11">
      <c r="B237" s="89"/>
      <c r="C237" s="89"/>
      <c r="D237" s="90" t="s">
        <v>696</v>
      </c>
      <c r="E237" s="91" t="s">
        <v>697</v>
      </c>
      <c r="F237" s="91"/>
      <c r="G237" s="91"/>
      <c r="H237" s="91"/>
      <c r="I237" s="91"/>
      <c r="J237" s="91"/>
      <c r="K237" s="91"/>
    </row>
    <row r="238" ht="57" hidden="1" customHeight="1" spans="2:11">
      <c r="B238" s="89"/>
      <c r="C238" s="89"/>
      <c r="D238" s="90" t="s">
        <v>698</v>
      </c>
      <c r="E238" s="91" t="s">
        <v>699</v>
      </c>
      <c r="F238" s="91"/>
      <c r="G238" s="91"/>
      <c r="H238" s="91"/>
      <c r="I238" s="91"/>
      <c r="J238" s="91"/>
      <c r="K238" s="91"/>
    </row>
    <row r="239" ht="69.95" hidden="1" customHeight="1" spans="2:11">
      <c r="B239" s="89"/>
      <c r="C239" s="89"/>
      <c r="D239" s="90" t="s">
        <v>700</v>
      </c>
      <c r="E239" s="92" t="s">
        <v>701</v>
      </c>
      <c r="F239" s="92"/>
      <c r="G239" s="92"/>
      <c r="H239" s="92"/>
      <c r="I239" s="92"/>
      <c r="J239" s="92"/>
      <c r="K239" s="91"/>
    </row>
    <row r="240" ht="63.95" hidden="1" customHeight="1" spans="2:11">
      <c r="B240" s="89"/>
      <c r="C240" s="89"/>
      <c r="D240" s="90" t="s">
        <v>702</v>
      </c>
      <c r="E240" s="91" t="s">
        <v>703</v>
      </c>
      <c r="F240" s="91"/>
      <c r="G240" s="91"/>
      <c r="H240" s="91"/>
      <c r="I240" s="91"/>
      <c r="J240" s="91"/>
      <c r="K240" s="91"/>
    </row>
    <row r="241" s="7" customFormat="1" ht="10.15" hidden="1" customHeight="1" spans="2:11">
      <c r="B241" s="83"/>
      <c r="D241" s="4"/>
      <c r="E241" s="93"/>
      <c r="F241" s="4"/>
      <c r="G241" s="94"/>
      <c r="H241" s="4"/>
      <c r="I241" s="8"/>
      <c r="J241" s="8"/>
      <c r="K241" s="3"/>
    </row>
    <row r="242" hidden="1" spans="4:8">
      <c r="D242" s="4"/>
      <c r="E242" s="95"/>
      <c r="F242" s="95"/>
      <c r="G242" s="95"/>
      <c r="H242" s="4"/>
    </row>
    <row r="243" hidden="1" spans="4:8">
      <c r="D243" s="4"/>
      <c r="E243" s="95"/>
      <c r="F243" s="95"/>
      <c r="G243" s="95"/>
      <c r="H243" s="4"/>
    </row>
    <row r="244" hidden="1" spans="4:8">
      <c r="D244" s="4"/>
      <c r="E244" s="95"/>
      <c r="F244" s="95"/>
      <c r="G244" s="95"/>
      <c r="H244" s="4"/>
    </row>
    <row r="245" hidden="1" spans="4:8">
      <c r="D245" s="4"/>
      <c r="E245" s="95"/>
      <c r="F245" s="95"/>
      <c r="G245" s="95"/>
      <c r="H245" s="4"/>
    </row>
    <row r="246" hidden="1" spans="4:8">
      <c r="D246" s="4"/>
      <c r="E246" s="95"/>
      <c r="F246" s="95"/>
      <c r="G246" s="95"/>
      <c r="H246" s="4"/>
    </row>
    <row r="247" hidden="1" spans="4:8">
      <c r="D247" s="4"/>
      <c r="E247" s="95"/>
      <c r="F247" s="95"/>
      <c r="G247" s="95"/>
      <c r="H247" s="4"/>
    </row>
    <row r="248" hidden="1" spans="5:7">
      <c r="E248" s="96"/>
      <c r="F248" s="97"/>
      <c r="G248" s="98"/>
    </row>
    <row r="249" hidden="1" spans="5:7">
      <c r="E249" s="96"/>
      <c r="F249" s="97"/>
      <c r="G249" s="98"/>
    </row>
    <row r="250" hidden="1" spans="5:7">
      <c r="E250" s="96"/>
      <c r="F250" s="97"/>
      <c r="G250" s="98"/>
    </row>
    <row r="251" hidden="1" spans="5:7">
      <c r="E251" s="96"/>
      <c r="F251" s="97"/>
      <c r="G251" s="98"/>
    </row>
    <row r="252" hidden="1" spans="5:7">
      <c r="E252" s="96"/>
      <c r="F252" s="97"/>
      <c r="G252" s="98"/>
    </row>
    <row r="253" hidden="1"/>
    <row r="254" hidden="1"/>
    <row r="255" hidden="1"/>
    <row r="256" hidden="1"/>
    <row r="257" s="7" customFormat="1" ht="27.2" hidden="1" customHeight="1" spans="2:11">
      <c r="B257" s="83"/>
      <c r="D257" s="99"/>
      <c r="E257" s="99"/>
      <c r="F257" s="99"/>
      <c r="G257" s="99"/>
      <c r="H257" s="99"/>
      <c r="I257" s="8"/>
      <c r="J257" s="8"/>
      <c r="K257" s="3"/>
    </row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s="7" customFormat="1" ht="27.2" hidden="1" customHeight="1" spans="2:11">
      <c r="B267" s="83"/>
      <c r="D267" s="99"/>
      <c r="E267" s="100"/>
      <c r="F267" s="100"/>
      <c r="G267" s="100"/>
      <c r="H267" s="99"/>
      <c r="I267" s="8"/>
      <c r="J267" s="8"/>
      <c r="K267" s="3"/>
    </row>
  </sheetData>
  <autoFilter ref="A1:K267">
    <filterColumn colId="1">
      <colorFilter dxfId="0"/>
    </filterColumn>
    <extLst/>
  </autoFilter>
  <mergeCells count="9">
    <mergeCell ref="A1:K1"/>
    <mergeCell ref="A3:K3"/>
    <mergeCell ref="B4:K4"/>
    <mergeCell ref="E237:K237"/>
    <mergeCell ref="E238:K238"/>
    <mergeCell ref="E239:K239"/>
    <mergeCell ref="E240:K240"/>
    <mergeCell ref="D257:H257"/>
    <mergeCell ref="D267:H267"/>
  </mergeCells>
  <printOptions horizontalCentered="1"/>
  <pageMargins left="0" right="0" top="0.590277777777778" bottom="0.590277777777778" header="0.511805555555556" footer="0.393055555555556"/>
  <pageSetup paperSize="9" scale="68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bmlg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万千总书目(全)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hh</cp:lastModifiedBy>
  <dcterms:created xsi:type="dcterms:W3CDTF">2000-12-06T06:32:00Z</dcterms:created>
  <cp:lastPrinted>2020-06-11T06:12:00Z</cp:lastPrinted>
  <dcterms:modified xsi:type="dcterms:W3CDTF">2022-09-21T05:44:24Z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C23D0FB3D1C446BCB50E1220DBD87C46</vt:lpwstr>
  </property>
  <property fmtid="{D5CDD505-2E9C-101B-9397-08002B2CF9AE}" pid="4" name="KSOReadingLayout">
    <vt:bool>true</vt:bool>
  </property>
</Properties>
</file>